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<sst xmlns="http://schemas.openxmlformats.org/spreadsheetml/2006/main" count="204" uniqueCount="101">
  <si>
    <t>Спорт.</t>
  </si>
  <si>
    <t>звание</t>
  </si>
  <si>
    <t>Команда</t>
  </si>
  <si>
    <t>Ведомство</t>
  </si>
  <si>
    <t>Серии</t>
  </si>
  <si>
    <t>Сумма</t>
  </si>
  <si>
    <t>очков</t>
  </si>
  <si>
    <t>Число</t>
  </si>
  <si>
    <t>Всего</t>
  </si>
  <si>
    <t>Место</t>
  </si>
  <si>
    <t>Минск</t>
  </si>
  <si>
    <t>Г.Рожд.</t>
  </si>
  <si>
    <t>кон.х</t>
  </si>
  <si>
    <t>Вып.</t>
  </si>
  <si>
    <t>норм.</t>
  </si>
  <si>
    <t>Сп. Зв.</t>
  </si>
  <si>
    <t>имя</t>
  </si>
  <si>
    <t>Фамилия ,</t>
  </si>
  <si>
    <t>Екатерина</t>
  </si>
  <si>
    <t>Анастасия</t>
  </si>
  <si>
    <t>Гродно</t>
  </si>
  <si>
    <t>Полина</t>
  </si>
  <si>
    <t>Елизавета</t>
  </si>
  <si>
    <t>МС</t>
  </si>
  <si>
    <t>СДЮШОР-1</t>
  </si>
  <si>
    <t>Брест</t>
  </si>
  <si>
    <t>КМС</t>
  </si>
  <si>
    <t>МСМК</t>
  </si>
  <si>
    <t>Светлана</t>
  </si>
  <si>
    <t>Гуревич</t>
  </si>
  <si>
    <t>Маргарита</t>
  </si>
  <si>
    <t>Таисия</t>
  </si>
  <si>
    <t>Дарья</t>
  </si>
  <si>
    <t>Огородникова</t>
  </si>
  <si>
    <t>Анисько</t>
  </si>
  <si>
    <t>Ольга</t>
  </si>
  <si>
    <t>Вертинская</t>
  </si>
  <si>
    <t>Комяк</t>
  </si>
  <si>
    <t>Клавдия</t>
  </si>
  <si>
    <t>-</t>
  </si>
  <si>
    <t>Стойлик</t>
  </si>
  <si>
    <t>СДЮСТШ ДОСААФ</t>
  </si>
  <si>
    <t>Цыдик</t>
  </si>
  <si>
    <t>Открытые лично-командные соревнования по стрельбе пулевой "Кубок Принеманья -  2020"</t>
  </si>
  <si>
    <t>ВП-6  10м  пневматическая винтовка  60 выстрелов   Женщины</t>
  </si>
  <si>
    <t>ВП-6 женщины   Страница 2</t>
  </si>
  <si>
    <t>Протокол № 3</t>
  </si>
  <si>
    <t xml:space="preserve">Пронько </t>
  </si>
  <si>
    <t>Владислава</t>
  </si>
  <si>
    <t>БОКЦОР</t>
  </si>
  <si>
    <t>Щербацевич</t>
  </si>
  <si>
    <t>Палюшик</t>
  </si>
  <si>
    <t>Дикая</t>
  </si>
  <si>
    <t>Евгения</t>
  </si>
  <si>
    <t>Улида</t>
  </si>
  <si>
    <t>София</t>
  </si>
  <si>
    <t>102,9</t>
  </si>
  <si>
    <t>100,9</t>
  </si>
  <si>
    <t>98,8</t>
  </si>
  <si>
    <t>100,7</t>
  </si>
  <si>
    <t>102,4</t>
  </si>
  <si>
    <t>103,2</t>
  </si>
  <si>
    <t>ФПБ "Неман"</t>
  </si>
  <si>
    <t>СДЮШОР "Динамо"</t>
  </si>
  <si>
    <t>СДЮШОР по стр. сп</t>
  </si>
  <si>
    <t>Косцова</t>
  </si>
  <si>
    <t>Алена</t>
  </si>
  <si>
    <t>СДЮШОР по стр.сп.</t>
  </si>
  <si>
    <t>Куриленок</t>
  </si>
  <si>
    <t>Николь</t>
  </si>
  <si>
    <t>Борисов</t>
  </si>
  <si>
    <t>ПГОСШ-УОР</t>
  </si>
  <si>
    <t>Иванова</t>
  </si>
  <si>
    <t>Арина</t>
  </si>
  <si>
    <t>Богданова</t>
  </si>
  <si>
    <t>Мария</t>
  </si>
  <si>
    <t>Чуприс</t>
  </si>
  <si>
    <t>Данилович</t>
  </si>
  <si>
    <t>Савина</t>
  </si>
  <si>
    <t xml:space="preserve">Синевич </t>
  </si>
  <si>
    <t xml:space="preserve">Урбанович </t>
  </si>
  <si>
    <t>СДЮШОР по стр. сп.</t>
  </si>
  <si>
    <t>Гордиенко</t>
  </si>
  <si>
    <t>Сикан</t>
  </si>
  <si>
    <t>МСиТ</t>
  </si>
  <si>
    <t>Миштовт</t>
  </si>
  <si>
    <t>Цигельницкая</t>
  </si>
  <si>
    <t>Юлия</t>
  </si>
  <si>
    <t>Тубалец</t>
  </si>
  <si>
    <t>Виктория</t>
  </si>
  <si>
    <t>Сивирчукова</t>
  </si>
  <si>
    <t>Софья</t>
  </si>
  <si>
    <t>Малевич</t>
  </si>
  <si>
    <t>Давыденко</t>
  </si>
  <si>
    <t>Ксения</t>
  </si>
  <si>
    <t>Чергейко</t>
  </si>
  <si>
    <t>Гл.судья - судья 1К                                                                   Ковалевич Н.М.</t>
  </si>
  <si>
    <t>Гл.секретарь - судья НК                                                           Толкач В.В.</t>
  </si>
  <si>
    <t>Творонович</t>
  </si>
  <si>
    <t>Ст. судья Линия огня 10м                                                        Харитоник Н.В.</t>
  </si>
  <si>
    <t>Старший КОР - судья НК                                                        Жидкова М.В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</si>
</sst>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3]d\ mmmm\ yyyy"/>
    <numFmt numFmtId="186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8">
      <alignment vertical="center"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80" fontId="8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173" fontId="5" fillId="0" borderId="0" xfId="0" applyNumberFormat="1" applyFont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18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1" fontId="19" fillId="0" borderId="0" xfId="53" applyNumberFormat="1" applyFont="1" applyFill="1" applyBorder="1" applyAlignment="1">
      <alignment horizontal="center" vertical="center"/>
      <protection/>
    </xf>
    <xf numFmtId="1" fontId="15" fillId="0" borderId="0" xfId="53" applyNumberFormat="1" applyFont="1" applyBorder="1" applyAlignment="1">
      <alignment horizontal="right" vertical="center"/>
      <protection/>
    </xf>
    <xf numFmtId="49" fontId="15" fillId="0" borderId="0" xfId="53" applyNumberFormat="1" applyFont="1" applyBorder="1" applyAlignment="1">
      <alignment horizontal="left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971550</xdr:colOff>
      <xdr:row>3</xdr:row>
      <xdr:rowOff>114300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2"/>
  <sheetViews>
    <sheetView tabSelected="1" zoomScaleSheetLayoutView="100" workbookViewId="0" topLeftCell="A67">
      <selection activeCell="V83" sqref="V83"/>
    </sheetView>
  </sheetViews>
  <sheetFormatPr defaultColWidth="9.00390625" defaultRowHeight="12.75"/>
  <cols>
    <col min="1" max="1" width="4.00390625" style="17" customWidth="1"/>
    <col min="2" max="2" width="16.75390625" style="0" customWidth="1"/>
    <col min="3" max="4" width="0.12890625" style="0" hidden="1" customWidth="1"/>
    <col min="5" max="5" width="8.875" style="16" customWidth="1"/>
    <col min="6" max="6" width="6.625" style="1" hidden="1" customWidth="1"/>
    <col min="7" max="7" width="7.75390625" style="0" customWidth="1"/>
    <col min="8" max="8" width="10.125" style="0" customWidth="1"/>
    <col min="9" max="10" width="5.625" style="1" customWidth="1"/>
    <col min="11" max="11" width="5.75390625" style="1" customWidth="1"/>
    <col min="12" max="14" width="7.25390625" style="1" customWidth="1"/>
    <col min="15" max="15" width="6.625" style="1" customWidth="1"/>
    <col min="16" max="16" width="4.75390625" style="17" customWidth="1"/>
    <col min="17" max="17" width="5.125" style="7" customWidth="1"/>
    <col min="18" max="18" width="6.00390625" style="17" customWidth="1"/>
    <col min="19" max="19" width="5.875" style="0" customWidth="1"/>
  </cols>
  <sheetData>
    <row r="1" spans="7:18" ht="15.75" customHeight="1">
      <c r="G1" s="107" t="s">
        <v>43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7:18" ht="15.75"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7:18" ht="15.75"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4:20" ht="18.75">
      <c r="D4" s="6"/>
      <c r="E4" s="143" t="s">
        <v>46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4:19" ht="18.75">
      <c r="D5" s="143" t="s">
        <v>44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</row>
    <row r="6" spans="15:19" ht="18.75" thickBot="1">
      <c r="O6" s="147">
        <v>44092</v>
      </c>
      <c r="P6" s="148"/>
      <c r="Q6" s="148"/>
      <c r="R6" s="148"/>
      <c r="S6" s="149"/>
    </row>
    <row r="7" spans="1:28" ht="15" customHeight="1" thickBot="1">
      <c r="A7" s="151" t="s">
        <v>9</v>
      </c>
      <c r="B7" s="23" t="s">
        <v>17</v>
      </c>
      <c r="C7" s="24"/>
      <c r="D7" s="25"/>
      <c r="E7" s="38" t="s">
        <v>11</v>
      </c>
      <c r="F7" s="8" t="s">
        <v>0</v>
      </c>
      <c r="G7" s="153" t="s">
        <v>2</v>
      </c>
      <c r="H7" s="154"/>
      <c r="I7" s="144" t="s">
        <v>4</v>
      </c>
      <c r="J7" s="145"/>
      <c r="K7" s="145"/>
      <c r="L7" s="145"/>
      <c r="M7" s="41"/>
      <c r="N7" s="41"/>
      <c r="O7" s="8" t="s">
        <v>5</v>
      </c>
      <c r="P7" s="10" t="s">
        <v>7</v>
      </c>
      <c r="Q7" s="10" t="s">
        <v>8</v>
      </c>
      <c r="R7" s="10" t="s">
        <v>13</v>
      </c>
      <c r="S7" s="94"/>
      <c r="V7" s="110"/>
      <c r="W7" s="110"/>
      <c r="X7" s="110"/>
      <c r="Y7" s="3"/>
      <c r="Z7" s="3"/>
      <c r="AA7" s="116"/>
      <c r="AB7" s="116"/>
    </row>
    <row r="8" spans="1:28" ht="13.5" customHeight="1" thickBot="1">
      <c r="A8" s="152"/>
      <c r="B8" s="26" t="s">
        <v>16</v>
      </c>
      <c r="C8" s="27"/>
      <c r="D8" s="28"/>
      <c r="E8" s="39" t="s">
        <v>15</v>
      </c>
      <c r="F8" s="9" t="s">
        <v>1</v>
      </c>
      <c r="G8" s="155" t="s">
        <v>3</v>
      </c>
      <c r="H8" s="156"/>
      <c r="I8" s="44">
        <v>1</v>
      </c>
      <c r="J8" s="44">
        <v>2</v>
      </c>
      <c r="K8" s="44">
        <v>3</v>
      </c>
      <c r="L8" s="43">
        <v>4</v>
      </c>
      <c r="M8" s="45">
        <v>5</v>
      </c>
      <c r="N8" s="45">
        <v>6</v>
      </c>
      <c r="O8" s="40" t="s">
        <v>6</v>
      </c>
      <c r="P8" s="9" t="s">
        <v>12</v>
      </c>
      <c r="Q8" s="9" t="s">
        <v>6</v>
      </c>
      <c r="R8" s="11" t="s">
        <v>14</v>
      </c>
      <c r="V8" s="110"/>
      <c r="W8" s="110"/>
      <c r="X8" s="110"/>
      <c r="Y8" s="3"/>
      <c r="Z8" s="4"/>
      <c r="AA8" s="115"/>
      <c r="AB8" s="115"/>
    </row>
    <row r="9" spans="1:18" ht="16.5" thickBot="1">
      <c r="A9" s="14">
        <v>1</v>
      </c>
      <c r="B9" s="140">
        <v>2</v>
      </c>
      <c r="C9" s="141"/>
      <c r="D9" s="142"/>
      <c r="E9" s="18">
        <v>3</v>
      </c>
      <c r="F9" s="14">
        <v>4</v>
      </c>
      <c r="G9" s="157">
        <v>4</v>
      </c>
      <c r="H9" s="158"/>
      <c r="I9" s="14">
        <v>5</v>
      </c>
      <c r="J9" s="14">
        <v>6</v>
      </c>
      <c r="K9" s="14">
        <v>7</v>
      </c>
      <c r="L9" s="14">
        <v>8</v>
      </c>
      <c r="M9" s="42">
        <v>9</v>
      </c>
      <c r="N9" s="42">
        <v>10</v>
      </c>
      <c r="O9" s="46">
        <v>11</v>
      </c>
      <c r="P9" s="18">
        <v>12</v>
      </c>
      <c r="Q9" s="14">
        <v>13</v>
      </c>
      <c r="R9" s="19">
        <v>14</v>
      </c>
    </row>
    <row r="10" spans="1:19" ht="15.75">
      <c r="A10" s="6">
        <v>1</v>
      </c>
      <c r="B10" s="110" t="s">
        <v>47</v>
      </c>
      <c r="C10" s="110"/>
      <c r="D10" s="110"/>
      <c r="E10" s="3">
        <v>1998</v>
      </c>
      <c r="F10" s="3"/>
      <c r="G10" s="114" t="s">
        <v>25</v>
      </c>
      <c r="H10" s="114"/>
      <c r="I10" s="34">
        <v>103.9</v>
      </c>
      <c r="J10" s="34">
        <v>104.3</v>
      </c>
      <c r="K10" s="34">
        <v>104</v>
      </c>
      <c r="L10" s="34">
        <v>104.5</v>
      </c>
      <c r="M10" s="34">
        <v>104.1</v>
      </c>
      <c r="N10" s="34">
        <v>103.5</v>
      </c>
      <c r="O10" s="35">
        <f>SUM(I10:N10)</f>
        <v>624.3</v>
      </c>
      <c r="Q10" s="6"/>
      <c r="R10" s="5" t="s">
        <v>23</v>
      </c>
      <c r="S10" s="6"/>
    </row>
    <row r="11" spans="1:29" ht="15.75">
      <c r="A11" s="6"/>
      <c r="B11" s="110" t="s">
        <v>48</v>
      </c>
      <c r="C11" s="110"/>
      <c r="D11" s="110"/>
      <c r="E11" s="3" t="s">
        <v>27</v>
      </c>
      <c r="F11" s="4"/>
      <c r="G11" s="116" t="s">
        <v>49</v>
      </c>
      <c r="H11" s="116"/>
      <c r="I11" s="4"/>
      <c r="J11" s="4"/>
      <c r="K11" s="4"/>
      <c r="L11" s="4"/>
      <c r="M11" s="4"/>
      <c r="N11" s="4"/>
      <c r="O11" s="5"/>
      <c r="P11" s="6"/>
      <c r="Q11" s="6"/>
      <c r="R11" s="6"/>
      <c r="S11" s="6"/>
      <c r="W11" s="110"/>
      <c r="X11" s="110"/>
      <c r="Y11" s="110"/>
      <c r="Z11" s="3"/>
      <c r="AA11" s="3"/>
      <c r="AB11" s="116"/>
      <c r="AC11" s="116"/>
    </row>
    <row r="12" spans="1:19" ht="15.75">
      <c r="A12" s="6">
        <v>2</v>
      </c>
      <c r="B12" s="110" t="s">
        <v>50</v>
      </c>
      <c r="C12" s="110"/>
      <c r="D12" s="110"/>
      <c r="E12" s="3">
        <v>1990</v>
      </c>
      <c r="F12" s="3"/>
      <c r="G12" s="146" t="s">
        <v>25</v>
      </c>
      <c r="H12" s="146"/>
      <c r="I12" s="34">
        <v>105</v>
      </c>
      <c r="J12" s="34">
        <v>103.8</v>
      </c>
      <c r="K12" s="34">
        <v>103.8</v>
      </c>
      <c r="L12" s="34">
        <v>104</v>
      </c>
      <c r="M12" s="34">
        <v>103.1</v>
      </c>
      <c r="N12" s="34">
        <v>103.1</v>
      </c>
      <c r="O12" s="35">
        <f>SUM(I12:N12)</f>
        <v>622.8000000000001</v>
      </c>
      <c r="P12" s="35"/>
      <c r="Q12" s="6"/>
      <c r="R12" s="6" t="s">
        <v>23</v>
      </c>
      <c r="S12" s="6"/>
    </row>
    <row r="13" spans="1:19" ht="15.75">
      <c r="A13" s="6"/>
      <c r="B13" s="13" t="s">
        <v>28</v>
      </c>
      <c r="C13" s="13"/>
      <c r="D13" s="13"/>
      <c r="E13" s="3" t="s">
        <v>27</v>
      </c>
      <c r="F13" s="3"/>
      <c r="G13" s="122" t="s">
        <v>49</v>
      </c>
      <c r="H13" s="122"/>
      <c r="I13" s="34"/>
      <c r="J13" s="34"/>
      <c r="K13" s="34"/>
      <c r="L13" s="34"/>
      <c r="M13" s="34"/>
      <c r="N13" s="34"/>
      <c r="O13" s="35"/>
      <c r="P13" s="35"/>
      <c r="Q13" s="6"/>
      <c r="R13" s="5"/>
      <c r="S13" s="6"/>
    </row>
    <row r="14" spans="1:19" ht="15.75">
      <c r="A14" s="6">
        <v>3</v>
      </c>
      <c r="B14" s="110" t="s">
        <v>51</v>
      </c>
      <c r="C14" s="110"/>
      <c r="D14" s="110"/>
      <c r="E14" s="3">
        <v>2001</v>
      </c>
      <c r="F14" s="4"/>
      <c r="G14" s="114" t="s">
        <v>25</v>
      </c>
      <c r="H14" s="114"/>
      <c r="I14" s="34">
        <v>102</v>
      </c>
      <c r="J14" s="34">
        <v>101.7</v>
      </c>
      <c r="K14" s="34">
        <v>102.7</v>
      </c>
      <c r="L14" s="34">
        <v>103.6</v>
      </c>
      <c r="M14" s="34">
        <v>102.7</v>
      </c>
      <c r="N14" s="34">
        <v>105.5</v>
      </c>
      <c r="O14" s="35">
        <f>SUM(I14:N14)</f>
        <v>618.2</v>
      </c>
      <c r="P14" s="35"/>
      <c r="Q14" s="6"/>
      <c r="R14" s="6" t="s">
        <v>23</v>
      </c>
      <c r="S14" s="6"/>
    </row>
    <row r="15" spans="1:19" ht="15.75">
      <c r="A15" s="6"/>
      <c r="B15" s="117" t="s">
        <v>31</v>
      </c>
      <c r="C15" s="117"/>
      <c r="D15" s="117"/>
      <c r="E15" s="3" t="s">
        <v>27</v>
      </c>
      <c r="F15" s="4"/>
      <c r="G15" s="115" t="s">
        <v>49</v>
      </c>
      <c r="H15" s="115"/>
      <c r="I15" s="36"/>
      <c r="J15" s="36"/>
      <c r="K15" s="36"/>
      <c r="L15" s="36"/>
      <c r="M15" s="36"/>
      <c r="N15" s="36"/>
      <c r="O15" s="37"/>
      <c r="P15" s="35"/>
      <c r="Q15" s="6"/>
      <c r="R15" s="6"/>
      <c r="S15" s="6"/>
    </row>
    <row r="16" spans="1:29" ht="15.75">
      <c r="A16" s="6">
        <v>4</v>
      </c>
      <c r="B16" s="110" t="s">
        <v>52</v>
      </c>
      <c r="C16" s="110"/>
      <c r="D16" s="13"/>
      <c r="E16" s="3">
        <v>1994</v>
      </c>
      <c r="F16" s="3"/>
      <c r="G16" s="120" t="s">
        <v>25</v>
      </c>
      <c r="H16" s="120"/>
      <c r="I16" s="34">
        <v>102.4</v>
      </c>
      <c r="J16" s="34">
        <v>103.5</v>
      </c>
      <c r="K16" s="34">
        <v>101.8</v>
      </c>
      <c r="L16" s="34">
        <v>103.6</v>
      </c>
      <c r="M16" s="34">
        <v>102.9</v>
      </c>
      <c r="N16" s="34">
        <v>103.6</v>
      </c>
      <c r="O16" s="35">
        <f>SUM(I16:N16)</f>
        <v>617.8</v>
      </c>
      <c r="P16" s="35"/>
      <c r="Q16" s="6"/>
      <c r="R16" s="6" t="s">
        <v>23</v>
      </c>
      <c r="S16" s="6"/>
      <c r="W16" s="110"/>
      <c r="X16" s="110"/>
      <c r="Y16" s="110"/>
      <c r="Z16" s="3"/>
      <c r="AA16" s="3"/>
      <c r="AB16" s="123"/>
      <c r="AC16" s="123"/>
    </row>
    <row r="17" spans="1:29" ht="15.75">
      <c r="A17" s="6"/>
      <c r="B17" s="112" t="s">
        <v>53</v>
      </c>
      <c r="C17" s="112"/>
      <c r="D17" s="112"/>
      <c r="E17" s="3" t="s">
        <v>27</v>
      </c>
      <c r="F17" s="4"/>
      <c r="G17" s="122" t="s">
        <v>49</v>
      </c>
      <c r="H17" s="122"/>
      <c r="I17" s="4"/>
      <c r="J17" s="4"/>
      <c r="K17" s="4"/>
      <c r="L17" s="4"/>
      <c r="M17" s="4"/>
      <c r="N17" s="4"/>
      <c r="O17" s="37"/>
      <c r="P17" s="35"/>
      <c r="Q17" s="6"/>
      <c r="R17" s="6"/>
      <c r="S17" s="6"/>
      <c r="W17" s="110"/>
      <c r="X17" s="110"/>
      <c r="Y17" s="110"/>
      <c r="Z17" s="3"/>
      <c r="AA17" s="4"/>
      <c r="AB17" s="115"/>
      <c r="AC17" s="115"/>
    </row>
    <row r="18" spans="1:28" ht="15.75">
      <c r="A18" s="6">
        <v>5</v>
      </c>
      <c r="B18" s="89" t="s">
        <v>54</v>
      </c>
      <c r="C18" s="2"/>
      <c r="D18" s="2"/>
      <c r="E18" s="3">
        <v>2002</v>
      </c>
      <c r="F18" s="4"/>
      <c r="G18" s="114" t="s">
        <v>20</v>
      </c>
      <c r="H18" s="114"/>
      <c r="I18" s="95" t="s">
        <v>56</v>
      </c>
      <c r="J18" s="96" t="s">
        <v>57</v>
      </c>
      <c r="K18" s="96" t="s">
        <v>58</v>
      </c>
      <c r="L18" s="96" t="s">
        <v>59</v>
      </c>
      <c r="M18" s="96" t="s">
        <v>60</v>
      </c>
      <c r="N18" s="96" t="s">
        <v>61</v>
      </c>
      <c r="O18" s="35">
        <v>608.9</v>
      </c>
      <c r="P18" s="35"/>
      <c r="Q18" s="35"/>
      <c r="R18" s="6" t="s">
        <v>26</v>
      </c>
      <c r="S18" s="6"/>
      <c r="V18" s="110"/>
      <c r="W18" s="110"/>
      <c r="X18" s="13"/>
      <c r="Y18" s="3"/>
      <c r="Z18" s="3"/>
      <c r="AA18" s="116"/>
      <c r="AB18" s="116"/>
    </row>
    <row r="19" spans="1:28" ht="15.75">
      <c r="A19" s="6"/>
      <c r="B19" s="89" t="s">
        <v>55</v>
      </c>
      <c r="C19" s="2"/>
      <c r="D19" s="2"/>
      <c r="E19" s="3" t="s">
        <v>23</v>
      </c>
      <c r="F19" s="4"/>
      <c r="G19" s="115" t="s">
        <v>24</v>
      </c>
      <c r="H19" s="160"/>
      <c r="I19" s="97"/>
      <c r="J19" s="4"/>
      <c r="K19" s="4"/>
      <c r="L19" s="4"/>
      <c r="O19" s="37"/>
      <c r="P19" s="37"/>
      <c r="Q19" s="35"/>
      <c r="R19" s="6"/>
      <c r="S19" s="6"/>
      <c r="V19" s="110"/>
      <c r="W19" s="110"/>
      <c r="X19" s="110"/>
      <c r="Y19" s="3"/>
      <c r="Z19" s="3"/>
      <c r="AA19" s="115"/>
      <c r="AB19" s="115"/>
    </row>
    <row r="20" spans="1:19" ht="15.75">
      <c r="A20" s="6">
        <v>6</v>
      </c>
      <c r="B20" s="89" t="s">
        <v>42</v>
      </c>
      <c r="C20" s="89"/>
      <c r="D20" s="89"/>
      <c r="E20" s="3">
        <v>2004</v>
      </c>
      <c r="F20" s="3"/>
      <c r="G20" s="114" t="s">
        <v>20</v>
      </c>
      <c r="H20" s="114"/>
      <c r="I20" s="4">
        <v>101.9</v>
      </c>
      <c r="J20" s="4">
        <v>101.2</v>
      </c>
      <c r="K20" s="4">
        <v>103.4</v>
      </c>
      <c r="L20" s="4">
        <v>102</v>
      </c>
      <c r="M20" s="4">
        <v>100.6</v>
      </c>
      <c r="N20" s="4">
        <v>99.8</v>
      </c>
      <c r="O20" s="35">
        <f>SUM(I20:N20)</f>
        <v>608.9</v>
      </c>
      <c r="P20" s="33"/>
      <c r="Q20" s="6"/>
      <c r="R20" s="6" t="s">
        <v>26</v>
      </c>
      <c r="S20" s="6"/>
    </row>
    <row r="21" spans="1:28" ht="15.75">
      <c r="A21" s="6"/>
      <c r="B21" s="89" t="s">
        <v>22</v>
      </c>
      <c r="C21" s="89"/>
      <c r="D21" s="89"/>
      <c r="E21" s="3" t="s">
        <v>26</v>
      </c>
      <c r="F21" s="3"/>
      <c r="G21" s="159" t="s">
        <v>24</v>
      </c>
      <c r="H21" s="159"/>
      <c r="I21" s="4"/>
      <c r="J21" s="4"/>
      <c r="K21" s="4"/>
      <c r="L21" s="4"/>
      <c r="O21" s="5"/>
      <c r="P21" s="6"/>
      <c r="Q21" s="6"/>
      <c r="R21" s="6"/>
      <c r="S21" s="6"/>
      <c r="V21" s="110"/>
      <c r="W21" s="110"/>
      <c r="X21" s="110"/>
      <c r="Y21" s="3"/>
      <c r="Z21" s="3"/>
      <c r="AA21" s="116"/>
      <c r="AB21" s="116"/>
    </row>
    <row r="22" spans="1:28" ht="15.75">
      <c r="A22" s="6">
        <v>7</v>
      </c>
      <c r="B22" s="110" t="s">
        <v>34</v>
      </c>
      <c r="C22" s="110"/>
      <c r="D22" s="110"/>
      <c r="E22" s="3">
        <v>2000</v>
      </c>
      <c r="F22" s="3"/>
      <c r="G22" s="114" t="s">
        <v>20</v>
      </c>
      <c r="H22" s="114"/>
      <c r="I22" s="34">
        <v>102.8</v>
      </c>
      <c r="J22" s="34">
        <v>100.3</v>
      </c>
      <c r="K22" s="34">
        <v>101.7</v>
      </c>
      <c r="L22" s="34">
        <v>101.8</v>
      </c>
      <c r="M22" s="34">
        <v>101.8</v>
      </c>
      <c r="N22" s="34">
        <v>100.4</v>
      </c>
      <c r="O22" s="35">
        <f>SUM(I22:N22)</f>
        <v>608.8000000000001</v>
      </c>
      <c r="P22" s="35"/>
      <c r="Q22" s="5"/>
      <c r="R22" s="6" t="s">
        <v>26</v>
      </c>
      <c r="S22" s="6"/>
      <c r="V22" s="110"/>
      <c r="W22" s="110"/>
      <c r="X22" s="13"/>
      <c r="Y22" s="3"/>
      <c r="Z22" s="3"/>
      <c r="AA22" s="126"/>
      <c r="AB22" s="126"/>
    </row>
    <row r="23" spans="1:28" ht="15.75">
      <c r="A23" s="6"/>
      <c r="B23" s="112" t="s">
        <v>35</v>
      </c>
      <c r="C23" s="112"/>
      <c r="D23" s="112"/>
      <c r="E23" s="3" t="s">
        <v>26</v>
      </c>
      <c r="F23" s="4"/>
      <c r="G23" s="116" t="s">
        <v>62</v>
      </c>
      <c r="H23" s="116"/>
      <c r="I23" s="4"/>
      <c r="J23" s="4"/>
      <c r="K23" s="4"/>
      <c r="L23" s="4"/>
      <c r="M23" s="4"/>
      <c r="N23" s="4"/>
      <c r="O23" s="5"/>
      <c r="P23" s="5"/>
      <c r="Q23" s="5"/>
      <c r="R23" s="6"/>
      <c r="S23" s="6"/>
      <c r="V23" s="112"/>
      <c r="W23" s="112"/>
      <c r="X23" s="112"/>
      <c r="Y23" s="3"/>
      <c r="Z23" s="4"/>
      <c r="AA23" s="125"/>
      <c r="AB23" s="125"/>
    </row>
    <row r="24" spans="1:19" ht="15.75">
      <c r="A24" s="6">
        <v>8</v>
      </c>
      <c r="B24" s="110" t="s">
        <v>33</v>
      </c>
      <c r="C24" s="110"/>
      <c r="D24" s="110"/>
      <c r="E24" s="3">
        <v>2003</v>
      </c>
      <c r="F24" s="3"/>
      <c r="G24" s="120" t="s">
        <v>20</v>
      </c>
      <c r="H24" s="120"/>
      <c r="I24" s="34">
        <v>101.7</v>
      </c>
      <c r="J24" s="34">
        <v>101</v>
      </c>
      <c r="K24" s="34">
        <v>99.6</v>
      </c>
      <c r="L24" s="34">
        <v>102.8</v>
      </c>
      <c r="M24" s="34">
        <v>100.7</v>
      </c>
      <c r="N24" s="34">
        <v>101.4</v>
      </c>
      <c r="O24" s="35">
        <f>SUM(I24:N24)</f>
        <v>607.1999999999999</v>
      </c>
      <c r="P24" s="35"/>
      <c r="Q24" s="6"/>
      <c r="R24" s="6" t="s">
        <v>26</v>
      </c>
      <c r="S24" s="6"/>
    </row>
    <row r="25" spans="1:19" ht="15.75">
      <c r="A25" s="6"/>
      <c r="B25" s="112" t="s">
        <v>22</v>
      </c>
      <c r="C25" s="112"/>
      <c r="D25" s="112"/>
      <c r="E25" s="3" t="s">
        <v>26</v>
      </c>
      <c r="F25" s="4"/>
      <c r="G25" s="122" t="s">
        <v>63</v>
      </c>
      <c r="H25" s="122"/>
      <c r="I25" s="4"/>
      <c r="J25" s="4"/>
      <c r="K25" s="4"/>
      <c r="L25" s="4"/>
      <c r="M25" s="4"/>
      <c r="N25" s="4"/>
      <c r="O25" s="5"/>
      <c r="P25" s="5"/>
      <c r="Q25" s="6"/>
      <c r="R25" s="6"/>
      <c r="S25" s="6"/>
    </row>
    <row r="26" spans="1:28" ht="15.75">
      <c r="A26" s="6">
        <v>9</v>
      </c>
      <c r="B26" s="110" t="s">
        <v>29</v>
      </c>
      <c r="C26" s="110"/>
      <c r="D26" s="110"/>
      <c r="E26" s="3">
        <v>2005</v>
      </c>
      <c r="F26" s="3"/>
      <c r="G26" s="119" t="s">
        <v>10</v>
      </c>
      <c r="H26" s="119"/>
      <c r="I26" s="34">
        <v>99.5</v>
      </c>
      <c r="J26" s="34">
        <v>101.4</v>
      </c>
      <c r="K26" s="34">
        <v>101.9</v>
      </c>
      <c r="L26" s="34">
        <v>99.7</v>
      </c>
      <c r="M26" s="34">
        <v>102.8</v>
      </c>
      <c r="N26" s="34">
        <v>101.4</v>
      </c>
      <c r="O26" s="35">
        <f>SUM(I26:N26)</f>
        <v>606.7</v>
      </c>
      <c r="P26" s="35"/>
      <c r="Q26" s="6"/>
      <c r="R26" s="6" t="s">
        <v>26</v>
      </c>
      <c r="S26" s="6"/>
      <c r="V26" s="110"/>
      <c r="W26" s="110"/>
      <c r="X26" s="110"/>
      <c r="Y26" s="3"/>
      <c r="Z26" s="4"/>
      <c r="AA26" s="115"/>
      <c r="AB26" s="115"/>
    </row>
    <row r="27" spans="1:28" ht="15.75">
      <c r="A27" s="6"/>
      <c r="B27" s="117" t="s">
        <v>19</v>
      </c>
      <c r="C27" s="117"/>
      <c r="D27" s="117"/>
      <c r="E27" s="3" t="s">
        <v>23</v>
      </c>
      <c r="F27" s="3"/>
      <c r="G27" s="121" t="s">
        <v>64</v>
      </c>
      <c r="H27" s="121"/>
      <c r="I27" s="4"/>
      <c r="J27" s="4"/>
      <c r="K27" s="4"/>
      <c r="L27" s="4"/>
      <c r="M27" s="4"/>
      <c r="N27" s="4"/>
      <c r="O27" s="5"/>
      <c r="P27" s="5"/>
      <c r="Q27" s="6"/>
      <c r="R27" s="6"/>
      <c r="S27" s="6"/>
      <c r="V27" s="112"/>
      <c r="W27" s="112"/>
      <c r="X27" s="112"/>
      <c r="Y27" s="3"/>
      <c r="Z27" s="3"/>
      <c r="AA27" s="118"/>
      <c r="AB27" s="118"/>
    </row>
    <row r="28" spans="1:19" ht="15.75">
      <c r="A28" s="6">
        <v>10</v>
      </c>
      <c r="B28" s="110" t="s">
        <v>36</v>
      </c>
      <c r="C28" s="110"/>
      <c r="D28" s="110"/>
      <c r="E28" s="3">
        <v>2000</v>
      </c>
      <c r="F28" s="3"/>
      <c r="G28" s="120" t="s">
        <v>20</v>
      </c>
      <c r="H28" s="120"/>
      <c r="I28" s="34">
        <v>99</v>
      </c>
      <c r="J28" s="34">
        <v>101.5</v>
      </c>
      <c r="K28" s="34">
        <v>102</v>
      </c>
      <c r="L28" s="34">
        <v>99.4</v>
      </c>
      <c r="M28" s="34">
        <v>102.7</v>
      </c>
      <c r="N28" s="34">
        <v>100.2</v>
      </c>
      <c r="O28" s="35">
        <f>SUM(I28:N28)</f>
        <v>604.8</v>
      </c>
      <c r="P28" s="6"/>
      <c r="Q28" s="6"/>
      <c r="R28" s="6" t="s">
        <v>26</v>
      </c>
      <c r="S28" s="6"/>
    </row>
    <row r="29" spans="1:19" ht="15.75">
      <c r="A29" s="6"/>
      <c r="B29" s="117" t="s">
        <v>18</v>
      </c>
      <c r="C29" s="117"/>
      <c r="D29" s="117"/>
      <c r="E29" s="3" t="s">
        <v>23</v>
      </c>
      <c r="F29" s="4"/>
      <c r="G29" s="139" t="s">
        <v>62</v>
      </c>
      <c r="H29" s="139"/>
      <c r="I29" s="4"/>
      <c r="J29" s="4"/>
      <c r="K29" s="4"/>
      <c r="L29" s="4"/>
      <c r="M29" s="4"/>
      <c r="N29" s="4"/>
      <c r="O29" s="5"/>
      <c r="P29" s="6"/>
      <c r="Q29" s="6"/>
      <c r="R29" s="6"/>
      <c r="S29" s="6"/>
    </row>
    <row r="30" spans="1:19" ht="15.75">
      <c r="A30" s="6">
        <v>11</v>
      </c>
      <c r="B30" s="110" t="s">
        <v>65</v>
      </c>
      <c r="C30" s="110"/>
      <c r="D30" s="110"/>
      <c r="E30" s="3">
        <v>2000</v>
      </c>
      <c r="F30" s="4"/>
      <c r="G30" s="119" t="s">
        <v>10</v>
      </c>
      <c r="H30" s="119"/>
      <c r="I30" s="34">
        <v>103</v>
      </c>
      <c r="J30" s="34">
        <v>98.7</v>
      </c>
      <c r="K30" s="34">
        <v>101.8</v>
      </c>
      <c r="L30" s="34">
        <v>102.1</v>
      </c>
      <c r="M30" s="34">
        <v>100.5</v>
      </c>
      <c r="N30" s="34">
        <v>98.2</v>
      </c>
      <c r="O30" s="35">
        <f>SUM(I30:N30)</f>
        <v>604.3000000000001</v>
      </c>
      <c r="P30" s="35"/>
      <c r="Q30" s="35"/>
      <c r="R30" s="6" t="s">
        <v>26</v>
      </c>
      <c r="S30" s="35"/>
    </row>
    <row r="31" spans="1:28" ht="15.75">
      <c r="A31" s="6"/>
      <c r="B31" s="110" t="s">
        <v>66</v>
      </c>
      <c r="C31" s="110"/>
      <c r="D31" s="110"/>
      <c r="E31" s="3" t="s">
        <v>23</v>
      </c>
      <c r="F31" s="3"/>
      <c r="G31" s="150" t="s">
        <v>41</v>
      </c>
      <c r="H31" s="150"/>
      <c r="I31" s="4"/>
      <c r="J31" s="4"/>
      <c r="K31" s="4"/>
      <c r="L31" s="4"/>
      <c r="M31" s="4"/>
      <c r="N31" s="4"/>
      <c r="O31" s="5"/>
      <c r="P31" s="6"/>
      <c r="Q31" s="6"/>
      <c r="R31" s="6"/>
      <c r="S31" s="6"/>
      <c r="V31" s="110"/>
      <c r="W31" s="110"/>
      <c r="X31" s="110"/>
      <c r="Y31" s="3"/>
      <c r="Z31" s="1"/>
      <c r="AA31" s="116"/>
      <c r="AB31" s="116"/>
    </row>
    <row r="32" spans="1:28" ht="15.75">
      <c r="A32" s="6">
        <v>12</v>
      </c>
      <c r="B32" s="110" t="s">
        <v>68</v>
      </c>
      <c r="C32" s="110"/>
      <c r="D32" s="110"/>
      <c r="E32" s="3">
        <v>2004</v>
      </c>
      <c r="F32" s="3"/>
      <c r="G32" s="119" t="s">
        <v>70</v>
      </c>
      <c r="H32" s="119"/>
      <c r="I32" s="34">
        <v>100.8</v>
      </c>
      <c r="J32" s="34">
        <v>103.3</v>
      </c>
      <c r="K32" s="34">
        <v>102</v>
      </c>
      <c r="L32" s="34">
        <v>98.8</v>
      </c>
      <c r="M32" s="34">
        <v>98.8</v>
      </c>
      <c r="N32" s="34">
        <v>99.2</v>
      </c>
      <c r="O32" s="35">
        <f>SUM(I32:N32)</f>
        <v>602.9000000000001</v>
      </c>
      <c r="P32" s="35"/>
      <c r="R32" s="6" t="s">
        <v>26</v>
      </c>
      <c r="S32" s="6"/>
      <c r="V32" s="117"/>
      <c r="W32" s="117"/>
      <c r="X32" s="117"/>
      <c r="Y32" s="3"/>
      <c r="Z32" s="4"/>
      <c r="AA32" s="121"/>
      <c r="AB32" s="121"/>
    </row>
    <row r="33" spans="1:19" ht="15.75">
      <c r="A33" s="6"/>
      <c r="B33" s="112" t="s">
        <v>69</v>
      </c>
      <c r="C33" s="112"/>
      <c r="D33" s="112"/>
      <c r="E33" s="3" t="s">
        <v>26</v>
      </c>
      <c r="F33" s="4"/>
      <c r="G33" s="115" t="s">
        <v>71</v>
      </c>
      <c r="H33" s="115"/>
      <c r="I33" s="4"/>
      <c r="J33" s="4"/>
      <c r="K33" s="4"/>
      <c r="L33" s="4"/>
      <c r="M33" s="4"/>
      <c r="N33" s="4"/>
      <c r="O33" s="5"/>
      <c r="P33" s="6"/>
      <c r="Q33" s="6"/>
      <c r="R33" s="6"/>
      <c r="S33" s="6"/>
    </row>
    <row r="34" spans="1:19" ht="15.75">
      <c r="A34" s="6">
        <v>13</v>
      </c>
      <c r="B34" s="110" t="s">
        <v>72</v>
      </c>
      <c r="C34" s="110"/>
      <c r="D34" s="110"/>
      <c r="E34" s="3">
        <v>2005</v>
      </c>
      <c r="F34" s="3"/>
      <c r="G34" s="114" t="s">
        <v>70</v>
      </c>
      <c r="H34" s="114"/>
      <c r="I34" s="34">
        <v>102</v>
      </c>
      <c r="J34" s="34">
        <v>101.6</v>
      </c>
      <c r="K34" s="34">
        <v>101.5</v>
      </c>
      <c r="L34" s="34">
        <v>101.3</v>
      </c>
      <c r="M34" s="34">
        <v>99.3</v>
      </c>
      <c r="N34" s="34">
        <v>96.7</v>
      </c>
      <c r="O34" s="35">
        <f>SUM(I34:N34)</f>
        <v>602.4000000000001</v>
      </c>
      <c r="P34" s="35"/>
      <c r="Q34" s="35"/>
      <c r="R34" s="6" t="s">
        <v>26</v>
      </c>
      <c r="S34" s="6"/>
    </row>
    <row r="35" spans="1:19" ht="15.75">
      <c r="A35" s="6"/>
      <c r="B35" s="117" t="s">
        <v>73</v>
      </c>
      <c r="C35" s="117"/>
      <c r="D35" s="117"/>
      <c r="E35" s="3" t="s">
        <v>26</v>
      </c>
      <c r="F35" s="4"/>
      <c r="G35" s="116" t="s">
        <v>71</v>
      </c>
      <c r="H35" s="116"/>
      <c r="I35" s="4"/>
      <c r="J35" s="4"/>
      <c r="K35" s="4"/>
      <c r="L35" s="4"/>
      <c r="M35" s="4"/>
      <c r="N35" s="4"/>
      <c r="O35" s="5"/>
      <c r="P35" s="6"/>
      <c r="Q35" s="6"/>
      <c r="R35" s="6"/>
      <c r="S35" s="6"/>
    </row>
    <row r="36" spans="1:28" ht="15.75">
      <c r="A36" s="6">
        <v>14</v>
      </c>
      <c r="B36" s="110" t="s">
        <v>74</v>
      </c>
      <c r="C36" s="110"/>
      <c r="D36" s="110"/>
      <c r="E36" s="3">
        <v>2006</v>
      </c>
      <c r="F36" s="3"/>
      <c r="G36" s="119" t="s">
        <v>10</v>
      </c>
      <c r="H36" s="119"/>
      <c r="I36" s="34">
        <v>103.6</v>
      </c>
      <c r="J36" s="34">
        <v>99.3</v>
      </c>
      <c r="K36" s="34">
        <v>102.1</v>
      </c>
      <c r="L36" s="34">
        <v>99.8</v>
      </c>
      <c r="M36" s="34">
        <v>99</v>
      </c>
      <c r="N36" s="34">
        <v>98.4</v>
      </c>
      <c r="O36" s="35">
        <f>SUM(I36:N36)</f>
        <v>602.2</v>
      </c>
      <c r="P36" s="35"/>
      <c r="Q36" s="35"/>
      <c r="R36" s="6" t="s">
        <v>26</v>
      </c>
      <c r="S36" s="6"/>
      <c r="V36" s="110"/>
      <c r="W36" s="110"/>
      <c r="X36" s="13"/>
      <c r="Y36" s="3"/>
      <c r="Z36" s="3"/>
      <c r="AA36" s="116"/>
      <c r="AB36" s="116"/>
    </row>
    <row r="37" spans="1:28" ht="15.75">
      <c r="A37" s="6"/>
      <c r="B37" s="117" t="s">
        <v>75</v>
      </c>
      <c r="C37" s="117"/>
      <c r="D37" s="117"/>
      <c r="E37" s="3" t="s">
        <v>26</v>
      </c>
      <c r="F37" s="4"/>
      <c r="G37" s="115" t="s">
        <v>41</v>
      </c>
      <c r="H37" s="115"/>
      <c r="I37" s="4"/>
      <c r="J37" s="4"/>
      <c r="K37" s="4"/>
      <c r="L37" s="4"/>
      <c r="M37" s="4"/>
      <c r="N37" s="4"/>
      <c r="O37" s="5"/>
      <c r="P37" s="6"/>
      <c r="Q37" s="6"/>
      <c r="R37" s="6"/>
      <c r="S37" s="6"/>
      <c r="V37" s="112"/>
      <c r="W37" s="112"/>
      <c r="X37" s="112"/>
      <c r="Y37" s="3"/>
      <c r="Z37" s="4"/>
      <c r="AA37" s="118"/>
      <c r="AB37" s="118"/>
    </row>
    <row r="38" spans="1:19" ht="15.75">
      <c r="A38" s="6">
        <v>15</v>
      </c>
      <c r="B38" s="110" t="s">
        <v>76</v>
      </c>
      <c r="C38" s="110"/>
      <c r="D38" s="110"/>
      <c r="E38" s="3">
        <v>2007</v>
      </c>
      <c r="F38" s="3"/>
      <c r="G38" s="114" t="s">
        <v>10</v>
      </c>
      <c r="H38" s="114"/>
      <c r="I38" s="34">
        <v>97</v>
      </c>
      <c r="J38" s="34">
        <v>100.2</v>
      </c>
      <c r="K38" s="34">
        <v>102.6</v>
      </c>
      <c r="L38" s="34">
        <v>98.3</v>
      </c>
      <c r="M38" s="34">
        <v>101.8</v>
      </c>
      <c r="N38" s="34">
        <v>101.2</v>
      </c>
      <c r="O38" s="35">
        <f>SUM(I38:N38)</f>
        <v>601.1</v>
      </c>
      <c r="P38" s="35"/>
      <c r="Q38" s="6"/>
      <c r="R38" s="6" t="s">
        <v>26</v>
      </c>
      <c r="S38" s="6"/>
    </row>
    <row r="39" spans="1:19" ht="15.75">
      <c r="A39" s="6"/>
      <c r="B39" s="112" t="s">
        <v>32</v>
      </c>
      <c r="C39" s="112"/>
      <c r="D39" s="112"/>
      <c r="E39" s="3" t="s">
        <v>26</v>
      </c>
      <c r="F39" s="4"/>
      <c r="G39" s="116" t="s">
        <v>67</v>
      </c>
      <c r="H39" s="116"/>
      <c r="I39" s="4"/>
      <c r="J39" s="4"/>
      <c r="K39" s="4"/>
      <c r="L39" s="4"/>
      <c r="M39" s="4"/>
      <c r="N39" s="4"/>
      <c r="O39" s="5"/>
      <c r="P39" s="6"/>
      <c r="Q39" s="6"/>
      <c r="R39" s="6"/>
      <c r="S39" s="6"/>
    </row>
    <row r="40" spans="1:19" ht="15.75">
      <c r="A40" s="6">
        <v>16</v>
      </c>
      <c r="B40" s="89" t="s">
        <v>77</v>
      </c>
      <c r="C40" s="89"/>
      <c r="D40" s="89"/>
      <c r="E40" s="3">
        <v>2002</v>
      </c>
      <c r="F40" s="4"/>
      <c r="G40" s="111" t="s">
        <v>20</v>
      </c>
      <c r="H40" s="111"/>
      <c r="I40" s="34">
        <v>96.6</v>
      </c>
      <c r="J40" s="34">
        <v>101.2</v>
      </c>
      <c r="K40" s="34">
        <v>99.7</v>
      </c>
      <c r="L40" s="34">
        <v>101.8</v>
      </c>
      <c r="M40" s="34">
        <v>100.3</v>
      </c>
      <c r="N40" s="34">
        <v>99.1</v>
      </c>
      <c r="O40" s="35">
        <f>SUM(I40:N40)</f>
        <v>598.7</v>
      </c>
      <c r="P40" s="6"/>
      <c r="Q40" s="6"/>
      <c r="R40" s="6" t="s">
        <v>26</v>
      </c>
      <c r="S40" s="6"/>
    </row>
    <row r="41" spans="1:19" ht="15.75">
      <c r="A41" s="6"/>
      <c r="B41" s="89" t="s">
        <v>30</v>
      </c>
      <c r="C41" s="89"/>
      <c r="D41" s="89"/>
      <c r="E41" s="3" t="s">
        <v>26</v>
      </c>
      <c r="F41" s="4"/>
      <c r="G41" s="113" t="s">
        <v>24</v>
      </c>
      <c r="H41" s="113"/>
      <c r="I41" s="4"/>
      <c r="J41" s="4"/>
      <c r="K41" s="4"/>
      <c r="L41" s="4"/>
      <c r="M41" s="4"/>
      <c r="N41" s="4"/>
      <c r="O41" s="5"/>
      <c r="P41" s="6"/>
      <c r="Q41" s="6"/>
      <c r="R41" s="6"/>
      <c r="S41" s="6"/>
    </row>
    <row r="42" spans="1:19" ht="15.75">
      <c r="A42" s="6">
        <v>17</v>
      </c>
      <c r="B42" s="110" t="s">
        <v>78</v>
      </c>
      <c r="C42" s="110"/>
      <c r="D42" s="110"/>
      <c r="E42" s="3">
        <v>2006</v>
      </c>
      <c r="F42" s="3"/>
      <c r="G42" s="114" t="s">
        <v>70</v>
      </c>
      <c r="H42" s="114"/>
      <c r="I42" s="34">
        <v>101.6</v>
      </c>
      <c r="J42" s="34">
        <v>102.2</v>
      </c>
      <c r="K42" s="34">
        <v>96.7</v>
      </c>
      <c r="L42" s="34">
        <v>97.8</v>
      </c>
      <c r="M42" s="34">
        <v>99.6</v>
      </c>
      <c r="N42" s="34">
        <v>99</v>
      </c>
      <c r="O42" s="35">
        <f>SUM(I42:N42)</f>
        <v>596.9</v>
      </c>
      <c r="P42" s="35"/>
      <c r="Q42" s="35"/>
      <c r="R42" s="6" t="s">
        <v>26</v>
      </c>
      <c r="S42" s="6"/>
    </row>
    <row r="43" spans="1:19" ht="15.75">
      <c r="A43" s="6"/>
      <c r="B43" s="112" t="s">
        <v>73</v>
      </c>
      <c r="C43" s="112"/>
      <c r="D43" s="112"/>
      <c r="E43" s="3">
        <v>1</v>
      </c>
      <c r="F43" s="4"/>
      <c r="G43" s="122" t="s">
        <v>71</v>
      </c>
      <c r="H43" s="162"/>
      <c r="I43" s="4"/>
      <c r="J43" s="4"/>
      <c r="K43" s="4"/>
      <c r="L43" s="4"/>
      <c r="M43" s="4"/>
      <c r="N43" s="4"/>
      <c r="O43" s="5"/>
      <c r="P43" s="6"/>
      <c r="Q43" s="6"/>
      <c r="R43" s="6"/>
      <c r="S43" s="6"/>
    </row>
    <row r="44" spans="1:19" ht="15.75">
      <c r="A44" s="6">
        <v>18</v>
      </c>
      <c r="B44" s="110" t="s">
        <v>79</v>
      </c>
      <c r="C44" s="110"/>
      <c r="D44" s="13"/>
      <c r="E44" s="3">
        <v>2003</v>
      </c>
      <c r="F44" s="3"/>
      <c r="G44" s="111" t="s">
        <v>20</v>
      </c>
      <c r="H44" s="111"/>
      <c r="I44" s="34">
        <v>99.9</v>
      </c>
      <c r="J44" s="34">
        <v>98.4</v>
      </c>
      <c r="K44" s="34">
        <v>99.4</v>
      </c>
      <c r="L44" s="34">
        <v>100.2</v>
      </c>
      <c r="M44" s="34">
        <v>98.6</v>
      </c>
      <c r="N44" s="34">
        <v>98</v>
      </c>
      <c r="O44" s="35">
        <f>SUM(I44:N44)</f>
        <v>594.5</v>
      </c>
      <c r="P44" s="35"/>
      <c r="Q44" s="35"/>
      <c r="R44" s="6" t="s">
        <v>26</v>
      </c>
      <c r="S44" s="6"/>
    </row>
    <row r="45" spans="2:19" ht="15.75">
      <c r="B45" s="135" t="s">
        <v>32</v>
      </c>
      <c r="C45" s="135"/>
      <c r="D45" s="135"/>
      <c r="E45" s="3" t="s">
        <v>26</v>
      </c>
      <c r="F45" s="4"/>
      <c r="G45" s="113" t="s">
        <v>63</v>
      </c>
      <c r="H45" s="113"/>
      <c r="I45" s="4"/>
      <c r="J45" s="4"/>
      <c r="K45" s="4"/>
      <c r="L45" s="4"/>
      <c r="M45" s="4"/>
      <c r="N45" s="4"/>
      <c r="O45" s="5"/>
      <c r="P45" s="6"/>
      <c r="Q45" s="6"/>
      <c r="R45" s="6"/>
      <c r="S45" s="6"/>
    </row>
    <row r="46" spans="1:19" ht="15.75">
      <c r="A46" s="6">
        <v>19</v>
      </c>
      <c r="B46" s="110" t="s">
        <v>80</v>
      </c>
      <c r="C46" s="110"/>
      <c r="D46" s="110"/>
      <c r="E46" s="3">
        <v>2003</v>
      </c>
      <c r="F46" s="3"/>
      <c r="G46" s="120" t="s">
        <v>20</v>
      </c>
      <c r="H46" s="120"/>
      <c r="I46" s="34">
        <v>98.5</v>
      </c>
      <c r="J46" s="34">
        <v>99.4</v>
      </c>
      <c r="K46" s="34">
        <v>98.1</v>
      </c>
      <c r="L46" s="34">
        <v>99.2</v>
      </c>
      <c r="M46" s="34">
        <v>97.8</v>
      </c>
      <c r="N46" s="34">
        <v>100.9</v>
      </c>
      <c r="O46" s="35">
        <f>SUM(I46:N46)</f>
        <v>593.9</v>
      </c>
      <c r="P46" s="6"/>
      <c r="Q46" s="6"/>
      <c r="R46" s="6" t="s">
        <v>26</v>
      </c>
      <c r="S46" s="6"/>
    </row>
    <row r="47" spans="1:19" ht="15.75">
      <c r="A47" s="6"/>
      <c r="B47" s="117" t="s">
        <v>19</v>
      </c>
      <c r="C47" s="117"/>
      <c r="D47" s="117"/>
      <c r="E47" s="3">
        <v>1</v>
      </c>
      <c r="F47" s="4"/>
      <c r="G47" s="122" t="s">
        <v>62</v>
      </c>
      <c r="H47" s="122"/>
      <c r="I47" s="4"/>
      <c r="J47" s="4"/>
      <c r="K47" s="4"/>
      <c r="L47" s="4"/>
      <c r="M47" s="4"/>
      <c r="N47" s="4"/>
      <c r="O47" s="5"/>
      <c r="P47" s="6"/>
      <c r="Q47" s="6"/>
      <c r="R47" s="6"/>
      <c r="S47" s="6"/>
    </row>
    <row r="48" spans="1:19" ht="15.75">
      <c r="A48" s="6">
        <v>20</v>
      </c>
      <c r="B48" s="110" t="s">
        <v>37</v>
      </c>
      <c r="C48" s="110"/>
      <c r="D48" s="110"/>
      <c r="E48" s="3">
        <v>2001</v>
      </c>
      <c r="F48" s="4"/>
      <c r="G48" s="120" t="s">
        <v>10</v>
      </c>
      <c r="H48" s="120"/>
      <c r="I48" s="34">
        <v>96.5</v>
      </c>
      <c r="J48" s="34">
        <v>97.9</v>
      </c>
      <c r="K48" s="34">
        <v>102.6</v>
      </c>
      <c r="L48" s="34">
        <v>100.1</v>
      </c>
      <c r="M48" s="34">
        <v>98.5</v>
      </c>
      <c r="N48" s="34">
        <v>95.7</v>
      </c>
      <c r="O48" s="35">
        <f>SUM(I48:N48)</f>
        <v>591.3000000000001</v>
      </c>
      <c r="P48" s="35"/>
      <c r="Q48" s="35"/>
      <c r="R48" s="6">
        <v>1</v>
      </c>
      <c r="S48" s="35"/>
    </row>
    <row r="49" spans="1:28" ht="15.75">
      <c r="A49" s="6"/>
      <c r="B49" s="110" t="s">
        <v>38</v>
      </c>
      <c r="C49" s="110"/>
      <c r="D49" s="110"/>
      <c r="E49" s="3" t="s">
        <v>26</v>
      </c>
      <c r="F49" s="3"/>
      <c r="G49" s="122" t="s">
        <v>41</v>
      </c>
      <c r="H49" s="122"/>
      <c r="I49" s="4"/>
      <c r="J49" s="4"/>
      <c r="K49" s="4"/>
      <c r="L49" s="4"/>
      <c r="M49" s="4"/>
      <c r="N49" s="4"/>
      <c r="O49" s="5"/>
      <c r="P49" s="6"/>
      <c r="Q49" s="6"/>
      <c r="R49" s="6"/>
      <c r="S49" s="6"/>
      <c r="V49" s="110"/>
      <c r="W49" s="110"/>
      <c r="X49" s="110"/>
      <c r="Y49" s="3"/>
      <c r="Z49" s="1"/>
      <c r="AA49" s="116"/>
      <c r="AB49" s="116"/>
    </row>
    <row r="50" spans="1:28" ht="15.75">
      <c r="A50" s="6">
        <v>21</v>
      </c>
      <c r="B50" s="110" t="s">
        <v>82</v>
      </c>
      <c r="C50" s="110"/>
      <c r="D50" s="110"/>
      <c r="E50" s="3">
        <v>2006</v>
      </c>
      <c r="F50" s="3"/>
      <c r="G50" s="119" t="s">
        <v>20</v>
      </c>
      <c r="H50" s="119"/>
      <c r="I50" s="34">
        <v>96.3</v>
      </c>
      <c r="J50" s="34">
        <v>97.5</v>
      </c>
      <c r="K50" s="34">
        <v>100.3</v>
      </c>
      <c r="L50" s="34">
        <v>98</v>
      </c>
      <c r="M50" s="34">
        <v>97.7</v>
      </c>
      <c r="N50" s="34">
        <v>100.4</v>
      </c>
      <c r="O50" s="35">
        <f>SUM(I50:N50)</f>
        <v>590.2</v>
      </c>
      <c r="P50" s="35"/>
      <c r="R50" s="6">
        <v>1</v>
      </c>
      <c r="S50" s="6"/>
      <c r="V50" s="117"/>
      <c r="W50" s="117"/>
      <c r="X50" s="117"/>
      <c r="Y50" s="3"/>
      <c r="Z50" s="4"/>
      <c r="AA50" s="121"/>
      <c r="AB50" s="121"/>
    </row>
    <row r="51" spans="1:19" ht="15.75">
      <c r="A51" s="6"/>
      <c r="B51" s="112" t="s">
        <v>19</v>
      </c>
      <c r="C51" s="112"/>
      <c r="D51" s="112"/>
      <c r="E51" s="3" t="s">
        <v>26</v>
      </c>
      <c r="F51" s="4"/>
      <c r="G51" s="115" t="s">
        <v>62</v>
      </c>
      <c r="H51" s="115"/>
      <c r="I51" s="4"/>
      <c r="J51" s="4"/>
      <c r="K51" s="4"/>
      <c r="L51" s="4"/>
      <c r="M51" s="4"/>
      <c r="N51" s="4"/>
      <c r="O51" s="5"/>
      <c r="P51" s="6"/>
      <c r="Q51" s="6"/>
      <c r="R51" s="6"/>
      <c r="S51" s="6"/>
    </row>
    <row r="52" spans="1:19" ht="15.75">
      <c r="A52" s="6">
        <v>22</v>
      </c>
      <c r="B52" s="110" t="s">
        <v>83</v>
      </c>
      <c r="C52" s="110"/>
      <c r="D52" s="110"/>
      <c r="E52" s="3">
        <v>2007</v>
      </c>
      <c r="F52" s="3"/>
      <c r="G52" s="114" t="s">
        <v>10</v>
      </c>
      <c r="H52" s="114"/>
      <c r="I52" s="34">
        <v>99.5</v>
      </c>
      <c r="J52" s="34">
        <v>99.2</v>
      </c>
      <c r="K52" s="34">
        <v>95.2</v>
      </c>
      <c r="L52" s="34">
        <v>101.2</v>
      </c>
      <c r="M52" s="34">
        <v>98</v>
      </c>
      <c r="N52" s="34">
        <v>97</v>
      </c>
      <c r="O52" s="35">
        <f>SUM(I52:N52)</f>
        <v>590.0999999999999</v>
      </c>
      <c r="P52" s="35"/>
      <c r="Q52" s="35"/>
      <c r="R52" s="6">
        <v>1</v>
      </c>
      <c r="S52" s="6"/>
    </row>
    <row r="53" spans="1:19" ht="15.75">
      <c r="A53" s="6"/>
      <c r="B53" s="117" t="s">
        <v>19</v>
      </c>
      <c r="C53" s="117"/>
      <c r="D53" s="117"/>
      <c r="E53" s="3" t="s">
        <v>26</v>
      </c>
      <c r="F53" s="4"/>
      <c r="G53" s="115" t="s">
        <v>84</v>
      </c>
      <c r="H53" s="115"/>
      <c r="I53" s="4"/>
      <c r="J53" s="4"/>
      <c r="K53" s="4"/>
      <c r="L53" s="4"/>
      <c r="M53" s="4"/>
      <c r="N53" s="4"/>
      <c r="O53" s="5"/>
      <c r="P53" s="6"/>
      <c r="Q53" s="6"/>
      <c r="R53" s="6"/>
      <c r="S53" s="6"/>
    </row>
    <row r="54" spans="1:28" ht="15.75">
      <c r="A54" s="6">
        <v>23</v>
      </c>
      <c r="B54" s="110" t="s">
        <v>85</v>
      </c>
      <c r="C54" s="110"/>
      <c r="D54" s="110"/>
      <c r="E54" s="3">
        <v>2005</v>
      </c>
      <c r="F54" s="3"/>
      <c r="G54" s="119" t="s">
        <v>10</v>
      </c>
      <c r="H54" s="119"/>
      <c r="I54" s="34">
        <v>98.2</v>
      </c>
      <c r="J54" s="34">
        <v>98.5</v>
      </c>
      <c r="K54" s="34">
        <v>97.4</v>
      </c>
      <c r="L54" s="34">
        <v>101.9</v>
      </c>
      <c r="M54" s="34">
        <v>98.1</v>
      </c>
      <c r="N54" s="34">
        <v>94.6</v>
      </c>
      <c r="O54" s="35">
        <f>SUM(I54:N54)</f>
        <v>588.7</v>
      </c>
      <c r="P54" s="35"/>
      <c r="Q54" s="35"/>
      <c r="R54" s="6">
        <v>1</v>
      </c>
      <c r="S54" s="6"/>
      <c r="V54" s="110"/>
      <c r="W54" s="110"/>
      <c r="X54" s="13"/>
      <c r="Y54" s="3"/>
      <c r="Z54" s="3"/>
      <c r="AA54" s="116"/>
      <c r="AB54" s="116"/>
    </row>
    <row r="55" spans="1:28" ht="15.75">
      <c r="A55" s="6"/>
      <c r="B55" s="117" t="s">
        <v>32</v>
      </c>
      <c r="C55" s="117"/>
      <c r="D55" s="117"/>
      <c r="E55" s="3">
        <v>1</v>
      </c>
      <c r="F55" s="4"/>
      <c r="G55" s="115" t="s">
        <v>81</v>
      </c>
      <c r="H55" s="115"/>
      <c r="I55" s="4"/>
      <c r="J55" s="4"/>
      <c r="K55" s="4"/>
      <c r="L55" s="4"/>
      <c r="M55" s="4"/>
      <c r="N55" s="4"/>
      <c r="O55" s="5"/>
      <c r="P55" s="6"/>
      <c r="Q55" s="6"/>
      <c r="R55" s="6"/>
      <c r="S55" s="6"/>
      <c r="V55" s="112"/>
      <c r="W55" s="112"/>
      <c r="X55" s="112"/>
      <c r="Y55" s="3"/>
      <c r="Z55" s="4"/>
      <c r="AA55" s="118"/>
      <c r="AB55" s="118"/>
    </row>
    <row r="56" spans="1:19" ht="15.75">
      <c r="A56" s="6">
        <v>24</v>
      </c>
      <c r="B56" s="110" t="s">
        <v>86</v>
      </c>
      <c r="C56" s="110"/>
      <c r="D56" s="110"/>
      <c r="E56" s="3">
        <v>2003</v>
      </c>
      <c r="F56" s="3"/>
      <c r="G56" s="114" t="s">
        <v>20</v>
      </c>
      <c r="H56" s="114"/>
      <c r="I56" s="34">
        <v>100.2</v>
      </c>
      <c r="J56" s="34">
        <v>97.4</v>
      </c>
      <c r="K56" s="34">
        <v>99.1</v>
      </c>
      <c r="L56" s="34">
        <v>97.4</v>
      </c>
      <c r="M56" s="34">
        <v>95.8</v>
      </c>
      <c r="N56" s="34">
        <v>96.8</v>
      </c>
      <c r="O56" s="35">
        <f>SUM(I56:N56)</f>
        <v>586.7</v>
      </c>
      <c r="P56" s="35"/>
      <c r="Q56" s="6"/>
      <c r="R56" s="6">
        <v>1</v>
      </c>
      <c r="S56" s="6"/>
    </row>
    <row r="57" spans="1:19" ht="15.75">
      <c r="A57" s="6"/>
      <c r="B57" s="112" t="s">
        <v>87</v>
      </c>
      <c r="C57" s="112"/>
      <c r="D57" s="112"/>
      <c r="E57" s="3" t="s">
        <v>26</v>
      </c>
      <c r="F57" s="4"/>
      <c r="G57" s="115" t="s">
        <v>62</v>
      </c>
      <c r="H57" s="115"/>
      <c r="I57" s="4"/>
      <c r="J57" s="4"/>
      <c r="K57" s="4"/>
      <c r="L57" s="4"/>
      <c r="M57" s="4"/>
      <c r="N57" s="4"/>
      <c r="O57" s="5"/>
      <c r="P57" s="6"/>
      <c r="Q57" s="6"/>
      <c r="R57" s="6"/>
      <c r="S57" s="6"/>
    </row>
    <row r="58" spans="1:19" ht="15.75">
      <c r="A58" s="6">
        <v>25</v>
      </c>
      <c r="B58" s="89" t="s">
        <v>88</v>
      </c>
      <c r="C58" s="89"/>
      <c r="D58" s="89"/>
      <c r="E58" s="3">
        <v>2002</v>
      </c>
      <c r="F58" s="4"/>
      <c r="G58" s="111" t="s">
        <v>10</v>
      </c>
      <c r="H58" s="111"/>
      <c r="I58" s="34">
        <v>100.2</v>
      </c>
      <c r="J58" s="34">
        <v>96.4</v>
      </c>
      <c r="K58" s="34">
        <v>96.8</v>
      </c>
      <c r="L58" s="34">
        <v>93.5</v>
      </c>
      <c r="M58" s="34">
        <v>97.9</v>
      </c>
      <c r="N58" s="34">
        <v>100.8</v>
      </c>
      <c r="O58" s="35">
        <f>SUM(I58:N58)</f>
        <v>585.6</v>
      </c>
      <c r="P58" s="6"/>
      <c r="Q58" s="6"/>
      <c r="R58" s="6">
        <v>1</v>
      </c>
      <c r="S58" s="6"/>
    </row>
    <row r="59" spans="1:19" ht="15.75">
      <c r="A59" s="6"/>
      <c r="B59" s="89" t="s">
        <v>89</v>
      </c>
      <c r="C59" s="89"/>
      <c r="D59" s="89"/>
      <c r="E59" s="3" t="s">
        <v>26</v>
      </c>
      <c r="F59" s="4"/>
      <c r="G59" s="113" t="s">
        <v>67</v>
      </c>
      <c r="H59" s="113"/>
      <c r="I59" s="4"/>
      <c r="J59" s="4"/>
      <c r="K59" s="4"/>
      <c r="L59" s="4"/>
      <c r="M59" s="4"/>
      <c r="N59" s="4"/>
      <c r="O59" s="5"/>
      <c r="P59" s="6"/>
      <c r="Q59" s="6"/>
      <c r="R59" s="6"/>
      <c r="S59" s="6"/>
    </row>
    <row r="60" spans="1:19" ht="15.75">
      <c r="A60" s="6">
        <v>26</v>
      </c>
      <c r="B60" s="110" t="s">
        <v>90</v>
      </c>
      <c r="C60" s="110"/>
      <c r="D60" s="110"/>
      <c r="E60" s="3">
        <v>2005</v>
      </c>
      <c r="F60" s="3"/>
      <c r="G60" s="111" t="s">
        <v>10</v>
      </c>
      <c r="H60" s="111"/>
      <c r="I60" s="34">
        <v>98.3</v>
      </c>
      <c r="J60" s="34">
        <v>96.5</v>
      </c>
      <c r="K60" s="34">
        <v>93.3</v>
      </c>
      <c r="L60" s="34">
        <v>97.4</v>
      </c>
      <c r="M60" s="34">
        <v>98.3</v>
      </c>
      <c r="N60" s="34">
        <v>98</v>
      </c>
      <c r="O60" s="35">
        <f>SUM(I60:N60)</f>
        <v>581.8</v>
      </c>
      <c r="P60" s="35"/>
      <c r="Q60" s="35"/>
      <c r="R60" s="6">
        <v>1</v>
      </c>
      <c r="S60" s="6"/>
    </row>
    <row r="61" spans="1:19" ht="15.75">
      <c r="A61" s="6"/>
      <c r="B61" s="112" t="s">
        <v>18</v>
      </c>
      <c r="C61" s="112"/>
      <c r="D61" s="112"/>
      <c r="E61" s="3" t="s">
        <v>26</v>
      </c>
      <c r="F61" s="4"/>
      <c r="G61" s="113" t="s">
        <v>63</v>
      </c>
      <c r="H61" s="113"/>
      <c r="I61" s="4"/>
      <c r="J61" s="4"/>
      <c r="K61" s="4"/>
      <c r="L61" s="4"/>
      <c r="M61" s="4"/>
      <c r="N61" s="4"/>
      <c r="O61" s="5"/>
      <c r="P61" s="6"/>
      <c r="Q61" s="6"/>
      <c r="R61" s="6"/>
      <c r="S61" s="6"/>
    </row>
    <row r="62" spans="1:19" ht="15.75">
      <c r="A62" s="6"/>
      <c r="B62" s="89"/>
      <c r="C62" s="89"/>
      <c r="D62" s="89"/>
      <c r="E62" s="3"/>
      <c r="F62" s="4"/>
      <c r="G62" s="75"/>
      <c r="H62" s="75"/>
      <c r="I62" s="4"/>
      <c r="J62" s="4"/>
      <c r="K62" s="4"/>
      <c r="L62" s="4"/>
      <c r="M62" s="4"/>
      <c r="N62" s="4"/>
      <c r="O62" s="5"/>
      <c r="P62" s="6"/>
      <c r="Q62" s="6"/>
      <c r="R62" s="6"/>
      <c r="S62" s="6"/>
    </row>
    <row r="63" spans="1:19" ht="15.75">
      <c r="A63" s="6"/>
      <c r="B63" s="89"/>
      <c r="C63" s="89"/>
      <c r="D63" s="89"/>
      <c r="E63" s="3"/>
      <c r="F63" s="4"/>
      <c r="G63" s="75"/>
      <c r="H63" s="75"/>
      <c r="I63" s="4"/>
      <c r="J63" s="4"/>
      <c r="K63" s="4"/>
      <c r="L63" s="4"/>
      <c r="M63" s="4"/>
      <c r="N63" s="4" t="s">
        <v>45</v>
      </c>
      <c r="O63" s="5"/>
      <c r="P63" s="6"/>
      <c r="Q63" s="6"/>
      <c r="R63" s="6"/>
      <c r="S63" s="6"/>
    </row>
    <row r="64" spans="1:19" ht="15.75">
      <c r="A64" s="6"/>
      <c r="B64" s="89"/>
      <c r="C64" s="89"/>
      <c r="D64" s="89"/>
      <c r="E64" s="3"/>
      <c r="F64" s="4"/>
      <c r="G64" s="75"/>
      <c r="H64" s="75"/>
      <c r="I64" s="4"/>
      <c r="J64" s="4"/>
      <c r="K64" s="4"/>
      <c r="L64" s="4"/>
      <c r="M64" s="4"/>
      <c r="N64" s="4"/>
      <c r="O64" s="5"/>
      <c r="P64" s="6"/>
      <c r="Q64" s="6"/>
      <c r="R64" s="6"/>
      <c r="S64" s="6"/>
    </row>
    <row r="65" spans="1:19" ht="15.75">
      <c r="A65" s="6">
        <v>27</v>
      </c>
      <c r="B65" s="110" t="s">
        <v>98</v>
      </c>
      <c r="C65" s="110"/>
      <c r="D65" s="110"/>
      <c r="E65" s="3">
        <v>2006</v>
      </c>
      <c r="F65" s="3"/>
      <c r="G65" s="111" t="s">
        <v>20</v>
      </c>
      <c r="H65" s="111"/>
      <c r="I65" s="34">
        <v>93.6</v>
      </c>
      <c r="J65" s="34">
        <v>97.3</v>
      </c>
      <c r="K65" s="34">
        <v>98.1</v>
      </c>
      <c r="L65" s="34">
        <v>96.5</v>
      </c>
      <c r="M65" s="34">
        <v>95.3</v>
      </c>
      <c r="N65" s="34">
        <v>96.7</v>
      </c>
      <c r="O65" s="35">
        <v>577.5</v>
      </c>
      <c r="P65" s="35"/>
      <c r="Q65" s="35"/>
      <c r="R65" s="6">
        <v>2</v>
      </c>
      <c r="S65" s="6"/>
    </row>
    <row r="66" spans="2:19" ht="15.75">
      <c r="B66" s="112" t="s">
        <v>91</v>
      </c>
      <c r="C66" s="112"/>
      <c r="D66" s="112"/>
      <c r="E66" s="3" t="s">
        <v>26</v>
      </c>
      <c r="F66" s="4"/>
      <c r="G66" s="113" t="s">
        <v>63</v>
      </c>
      <c r="H66" s="113"/>
      <c r="I66" s="4"/>
      <c r="J66" s="4"/>
      <c r="K66" s="4"/>
      <c r="L66" s="4"/>
      <c r="M66" s="4"/>
      <c r="N66" s="4"/>
      <c r="O66" s="5"/>
      <c r="P66" s="6"/>
      <c r="Q66" s="6"/>
      <c r="R66" s="6"/>
      <c r="S66" s="6"/>
    </row>
    <row r="67" spans="1:19" ht="15.75">
      <c r="A67" s="6">
        <v>28</v>
      </c>
      <c r="B67" s="110" t="s">
        <v>92</v>
      </c>
      <c r="C67" s="110"/>
      <c r="D67" s="110"/>
      <c r="E67" s="3">
        <v>2007</v>
      </c>
      <c r="F67" s="3"/>
      <c r="G67" s="111" t="s">
        <v>20</v>
      </c>
      <c r="H67" s="111"/>
      <c r="I67" s="34">
        <v>95.7</v>
      </c>
      <c r="J67" s="34">
        <v>91.6</v>
      </c>
      <c r="K67" s="34">
        <v>93.8</v>
      </c>
      <c r="L67" s="34">
        <v>96.9</v>
      </c>
      <c r="M67" s="34">
        <v>95.1</v>
      </c>
      <c r="N67" s="34">
        <v>96.4</v>
      </c>
      <c r="O67" s="35">
        <f>SUM(I67:N67)</f>
        <v>569.5</v>
      </c>
      <c r="P67" s="35"/>
      <c r="Q67" s="35"/>
      <c r="R67" s="6" t="s">
        <v>39</v>
      </c>
      <c r="S67" s="6"/>
    </row>
    <row r="68" spans="2:29" ht="15.75">
      <c r="B68" s="112" t="s">
        <v>21</v>
      </c>
      <c r="C68" s="112"/>
      <c r="D68" s="112"/>
      <c r="E68" s="3" t="s">
        <v>26</v>
      </c>
      <c r="F68" s="4"/>
      <c r="G68" s="113" t="s">
        <v>62</v>
      </c>
      <c r="H68" s="113"/>
      <c r="I68" s="4"/>
      <c r="J68" s="4"/>
      <c r="K68" s="4"/>
      <c r="L68" s="4"/>
      <c r="M68" s="4"/>
      <c r="N68" s="4"/>
      <c r="O68" s="5"/>
      <c r="P68" s="6"/>
      <c r="Q68" s="6"/>
      <c r="R68" s="6"/>
      <c r="S68" s="6"/>
      <c r="W68" s="110"/>
      <c r="X68" s="110"/>
      <c r="Y68" s="110"/>
      <c r="Z68" s="3"/>
      <c r="AA68" s="3"/>
      <c r="AB68" s="123"/>
      <c r="AC68" s="123"/>
    </row>
    <row r="69" spans="1:29" ht="15.75">
      <c r="A69" s="6">
        <v>29</v>
      </c>
      <c r="B69" s="110" t="s">
        <v>40</v>
      </c>
      <c r="C69" s="110"/>
      <c r="D69" s="110"/>
      <c r="E69" s="3">
        <v>2002</v>
      </c>
      <c r="F69" s="3"/>
      <c r="G69" s="111" t="s">
        <v>20</v>
      </c>
      <c r="H69" s="111"/>
      <c r="I69" s="34">
        <v>91.8</v>
      </c>
      <c r="J69" s="34">
        <v>90.9</v>
      </c>
      <c r="K69" s="34">
        <v>90.3</v>
      </c>
      <c r="L69" s="34">
        <v>98.9</v>
      </c>
      <c r="M69" s="34">
        <v>94.4</v>
      </c>
      <c r="N69" s="34">
        <v>99.6</v>
      </c>
      <c r="O69" s="35">
        <f>SUM(I69:N69)</f>
        <v>565.9</v>
      </c>
      <c r="P69" s="35"/>
      <c r="Q69" s="35"/>
      <c r="R69" s="6" t="s">
        <v>39</v>
      </c>
      <c r="S69" s="6"/>
      <c r="W69" s="13"/>
      <c r="X69" s="13"/>
      <c r="Y69" s="13"/>
      <c r="Z69" s="3"/>
      <c r="AA69" s="3"/>
      <c r="AB69" s="90"/>
      <c r="AC69" s="90"/>
    </row>
    <row r="70" spans="2:29" ht="15.75">
      <c r="B70" s="112" t="s">
        <v>28</v>
      </c>
      <c r="C70" s="112"/>
      <c r="D70" s="112"/>
      <c r="E70" s="3">
        <v>1</v>
      </c>
      <c r="F70" s="4"/>
      <c r="G70" s="113" t="s">
        <v>24</v>
      </c>
      <c r="H70" s="113"/>
      <c r="I70" s="4"/>
      <c r="J70" s="4"/>
      <c r="K70" s="4"/>
      <c r="L70" s="4"/>
      <c r="M70" s="4"/>
      <c r="N70" s="4"/>
      <c r="O70" s="5"/>
      <c r="P70" s="6"/>
      <c r="Q70" s="6"/>
      <c r="R70" s="6"/>
      <c r="S70" s="6"/>
      <c r="W70" s="13"/>
      <c r="X70" s="13"/>
      <c r="Y70" s="13"/>
      <c r="Z70" s="3"/>
      <c r="AA70" s="3"/>
      <c r="AB70" s="90"/>
      <c r="AC70" s="90"/>
    </row>
    <row r="71" spans="1:19" ht="15.75">
      <c r="A71" s="6">
        <v>30</v>
      </c>
      <c r="B71" s="29" t="s">
        <v>93</v>
      </c>
      <c r="C71" s="29"/>
      <c r="D71" s="29"/>
      <c r="E71" s="3">
        <v>2007</v>
      </c>
      <c r="F71" s="4"/>
      <c r="G71" s="119" t="s">
        <v>20</v>
      </c>
      <c r="H71" s="164"/>
      <c r="I71" s="4">
        <v>93.2</v>
      </c>
      <c r="J71" s="4">
        <v>90.5</v>
      </c>
      <c r="K71" s="4">
        <v>91.5</v>
      </c>
      <c r="L71" s="4">
        <v>96.6</v>
      </c>
      <c r="M71" s="4">
        <v>97.7</v>
      </c>
      <c r="N71" s="4">
        <v>88</v>
      </c>
      <c r="O71" s="5">
        <v>557.5</v>
      </c>
      <c r="P71" s="6"/>
      <c r="Q71" s="6"/>
      <c r="R71" s="6" t="s">
        <v>39</v>
      </c>
      <c r="S71" s="6"/>
    </row>
    <row r="72" spans="1:19" ht="15.75" customHeight="1">
      <c r="A72" s="6"/>
      <c r="B72" s="29" t="s">
        <v>94</v>
      </c>
      <c r="C72" s="29"/>
      <c r="D72" s="29"/>
      <c r="E72" s="3">
        <v>1</v>
      </c>
      <c r="F72" s="4"/>
      <c r="G72" s="116" t="s">
        <v>63</v>
      </c>
      <c r="H72" s="136"/>
      <c r="I72" s="4"/>
      <c r="J72" s="4"/>
      <c r="K72" s="4"/>
      <c r="L72" s="4"/>
      <c r="M72" s="4"/>
      <c r="N72" s="4"/>
      <c r="O72" s="5"/>
      <c r="P72" s="6"/>
      <c r="Q72" s="6"/>
      <c r="R72" s="6"/>
      <c r="S72" s="6"/>
    </row>
    <row r="73" spans="1:19" ht="15.75" customHeight="1">
      <c r="A73" s="6">
        <v>31</v>
      </c>
      <c r="B73" s="29" t="s">
        <v>95</v>
      </c>
      <c r="C73" s="29"/>
      <c r="D73" s="29"/>
      <c r="E73" s="3">
        <v>1990</v>
      </c>
      <c r="F73" s="4"/>
      <c r="G73" s="119" t="s">
        <v>20</v>
      </c>
      <c r="H73" s="164"/>
      <c r="I73" s="4">
        <v>98.1</v>
      </c>
      <c r="J73" s="4">
        <v>100.1</v>
      </c>
      <c r="K73" s="4">
        <v>98.7</v>
      </c>
      <c r="L73" s="4">
        <v>97.1</v>
      </c>
      <c r="M73" s="4">
        <v>96.5</v>
      </c>
      <c r="N73" s="4">
        <v>29.4</v>
      </c>
      <c r="O73" s="5">
        <v>519.9</v>
      </c>
      <c r="P73" s="6"/>
      <c r="Q73" s="6"/>
      <c r="R73" s="6"/>
      <c r="S73" s="6"/>
    </row>
    <row r="74" spans="1:19" ht="15.75" customHeight="1">
      <c r="A74" s="6"/>
      <c r="B74" s="29" t="s">
        <v>21</v>
      </c>
      <c r="C74" s="29"/>
      <c r="D74" s="29"/>
      <c r="E74" s="3" t="s">
        <v>23</v>
      </c>
      <c r="F74" s="4"/>
      <c r="G74" s="116" t="s">
        <v>24</v>
      </c>
      <c r="H74" s="136"/>
      <c r="I74" s="4"/>
      <c r="J74" s="4"/>
      <c r="K74" s="4"/>
      <c r="L74" s="4"/>
      <c r="M74" s="4"/>
      <c r="N74" s="4"/>
      <c r="O74" s="5"/>
      <c r="P74" s="6"/>
      <c r="Q74" s="6"/>
      <c r="R74" s="6"/>
      <c r="S74" s="6"/>
    </row>
    <row r="75" spans="1:19" ht="15.75" customHeight="1">
      <c r="A75" s="6"/>
      <c r="B75" s="29"/>
      <c r="C75" s="29"/>
      <c r="D75" s="29"/>
      <c r="E75" s="3"/>
      <c r="F75" s="4"/>
      <c r="G75" s="32"/>
      <c r="H75" s="32"/>
      <c r="I75" s="4"/>
      <c r="J75" s="4"/>
      <c r="K75" s="4"/>
      <c r="L75" s="4"/>
      <c r="M75" s="4"/>
      <c r="N75" s="4"/>
      <c r="O75" s="5"/>
      <c r="P75" s="6"/>
      <c r="Q75" s="6"/>
      <c r="R75" s="6"/>
      <c r="S75" s="6"/>
    </row>
    <row r="76" spans="1:19" ht="15.75" customHeight="1">
      <c r="A76" s="6"/>
      <c r="B76" s="29"/>
      <c r="C76" s="29"/>
      <c r="D76" s="29"/>
      <c r="E76" s="3"/>
      <c r="F76" s="4"/>
      <c r="G76" s="32"/>
      <c r="H76" s="32"/>
      <c r="I76" s="4"/>
      <c r="J76" s="4"/>
      <c r="K76" s="4"/>
      <c r="L76" s="4"/>
      <c r="M76" s="4"/>
      <c r="N76" s="4"/>
      <c r="O76" s="5"/>
      <c r="P76" s="6"/>
      <c r="Q76" s="6"/>
      <c r="R76" s="6"/>
      <c r="S76" s="6"/>
    </row>
    <row r="77" spans="1:19" ht="15.75" customHeight="1">
      <c r="A77" s="6"/>
      <c r="B77" s="29"/>
      <c r="C77" s="29"/>
      <c r="D77" s="29"/>
      <c r="E77" s="3"/>
      <c r="F77" s="4"/>
      <c r="G77" s="32"/>
      <c r="H77" s="32"/>
      <c r="I77" s="4"/>
      <c r="J77" s="4"/>
      <c r="K77" s="4"/>
      <c r="L77" s="4"/>
      <c r="M77" s="4"/>
      <c r="N77" s="4"/>
      <c r="O77" s="5"/>
      <c r="P77" s="6"/>
      <c r="Q77" s="6"/>
      <c r="R77" s="6"/>
      <c r="S77" s="6"/>
    </row>
    <row r="78" spans="1:19" ht="15.75" customHeight="1">
      <c r="A78" s="6"/>
      <c r="R78" s="6"/>
      <c r="S78" s="6"/>
    </row>
    <row r="79" spans="1:19" ht="18.75">
      <c r="A79" s="6"/>
      <c r="B79" s="98" t="s">
        <v>96</v>
      </c>
      <c r="C79" s="99"/>
      <c r="D79" s="100"/>
      <c r="E79" s="101"/>
      <c r="F79" s="101"/>
      <c r="G79" s="102"/>
      <c r="H79" s="102"/>
      <c r="I79" s="102"/>
      <c r="J79" s="102"/>
      <c r="K79" s="102"/>
      <c r="L79" s="102"/>
      <c r="M79" s="103"/>
      <c r="N79" s="104"/>
      <c r="O79" s="105"/>
      <c r="P79" s="16"/>
      <c r="R79" s="6"/>
      <c r="S79" s="6"/>
    </row>
    <row r="80" spans="1:19" ht="18.75">
      <c r="A80" s="6"/>
      <c r="B80" s="98"/>
      <c r="C80" s="99"/>
      <c r="D80" s="100"/>
      <c r="E80" s="101"/>
      <c r="F80" s="101"/>
      <c r="G80" s="102"/>
      <c r="H80" s="102"/>
      <c r="I80" s="102"/>
      <c r="J80" s="102"/>
      <c r="K80" s="102"/>
      <c r="L80" s="102"/>
      <c r="M80" s="103"/>
      <c r="N80" s="104"/>
      <c r="O80" s="105"/>
      <c r="P80" s="16"/>
      <c r="R80" s="6"/>
      <c r="S80" s="6"/>
    </row>
    <row r="81" spans="1:19" ht="18.75">
      <c r="A81" s="6"/>
      <c r="B81" s="98"/>
      <c r="C81" s="99"/>
      <c r="D81" s="100"/>
      <c r="E81" s="101"/>
      <c r="F81" s="101"/>
      <c r="G81" s="102"/>
      <c r="H81" s="102"/>
      <c r="I81" s="102"/>
      <c r="J81" s="102"/>
      <c r="K81" s="102"/>
      <c r="L81" s="102"/>
      <c r="M81" s="103"/>
      <c r="N81" s="104"/>
      <c r="O81" s="105"/>
      <c r="P81" s="16"/>
      <c r="Q81" s="6"/>
      <c r="R81" s="6"/>
      <c r="S81" s="6"/>
    </row>
    <row r="82" spans="1:19" ht="18.75">
      <c r="A82" s="6"/>
      <c r="B82" s="98"/>
      <c r="C82" s="99"/>
      <c r="D82" s="100"/>
      <c r="E82" s="101"/>
      <c r="F82" s="101"/>
      <c r="G82" s="102"/>
      <c r="H82" s="102"/>
      <c r="I82" s="102"/>
      <c r="J82" s="102"/>
      <c r="K82" s="102"/>
      <c r="L82" s="102"/>
      <c r="M82" s="103"/>
      <c r="N82" s="104"/>
      <c r="O82" s="105"/>
      <c r="P82" s="16"/>
      <c r="Q82" s="6"/>
      <c r="R82" s="6"/>
      <c r="S82" s="6"/>
    </row>
    <row r="83" spans="1:19" ht="18.75">
      <c r="A83" s="6"/>
      <c r="B83" s="98" t="s">
        <v>97</v>
      </c>
      <c r="C83" s="99"/>
      <c r="D83" s="100"/>
      <c r="E83" s="101"/>
      <c r="F83" s="101"/>
      <c r="G83" s="102"/>
      <c r="H83" s="102"/>
      <c r="I83" s="102"/>
      <c r="J83" s="102"/>
      <c r="K83" s="102"/>
      <c r="L83" s="102"/>
      <c r="M83" s="103"/>
      <c r="N83" s="104"/>
      <c r="O83" s="105"/>
      <c r="P83" s="16"/>
      <c r="Q83" s="6"/>
      <c r="R83" s="6"/>
      <c r="S83" s="6"/>
    </row>
    <row r="84" spans="1:19" ht="18">
      <c r="A84" s="6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/>
      <c r="Q84" s="6"/>
      <c r="R84" s="6"/>
      <c r="S84" s="6"/>
    </row>
    <row r="85" spans="1:19" ht="15.75">
      <c r="A85" s="6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64"/>
      <c r="O85" s="64"/>
      <c r="P85"/>
      <c r="Q85" s="6"/>
      <c r="R85" s="6"/>
      <c r="S85" s="6"/>
    </row>
    <row r="86" spans="1:29" ht="15.75">
      <c r="A86" s="6"/>
      <c r="E86"/>
      <c r="F86"/>
      <c r="I86"/>
      <c r="J86"/>
      <c r="K86"/>
      <c r="L86"/>
      <c r="M86"/>
      <c r="N86"/>
      <c r="O86"/>
      <c r="P86"/>
      <c r="Q86" s="6"/>
      <c r="R86" s="6"/>
      <c r="S86" s="6"/>
      <c r="W86" s="110"/>
      <c r="X86" s="110"/>
      <c r="Y86" s="13"/>
      <c r="Z86" s="3"/>
      <c r="AA86" s="3"/>
      <c r="AB86" s="123"/>
      <c r="AC86" s="123"/>
    </row>
    <row r="87" spans="1:29" ht="18.75">
      <c r="A87" s="6"/>
      <c r="B87" s="106" t="s">
        <v>99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99"/>
      <c r="O87" s="99"/>
      <c r="P87" s="99"/>
      <c r="Q87" s="6"/>
      <c r="R87" s="6"/>
      <c r="S87" s="6"/>
      <c r="W87" s="117"/>
      <c r="X87" s="117"/>
      <c r="Y87" s="117"/>
      <c r="Z87" s="3"/>
      <c r="AA87" s="4"/>
      <c r="AB87" s="115"/>
      <c r="AC87" s="115"/>
    </row>
    <row r="88" spans="1:29" ht="18.75">
      <c r="A88" s="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99"/>
      <c r="O88" s="99"/>
      <c r="P88" s="99"/>
      <c r="Q88" s="6"/>
      <c r="R88" s="6"/>
      <c r="S88" s="6"/>
      <c r="W88" s="29"/>
      <c r="X88" s="29"/>
      <c r="Y88" s="29"/>
      <c r="Z88" s="3"/>
      <c r="AA88" s="4"/>
      <c r="AB88" s="4"/>
      <c r="AC88" s="4"/>
    </row>
    <row r="89" spans="1:19" ht="18">
      <c r="A89" s="6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6"/>
      <c r="R89" s="6"/>
      <c r="S89" s="6"/>
    </row>
    <row r="90" spans="1:19" ht="18">
      <c r="A90" s="6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6"/>
      <c r="R90" s="6"/>
      <c r="S90" s="6"/>
    </row>
    <row r="91" spans="1:30" ht="18.75">
      <c r="A91" s="6"/>
      <c r="B91" s="137" t="s">
        <v>100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6"/>
      <c r="R91" s="6"/>
      <c r="S91" s="6"/>
      <c r="X91" s="110"/>
      <c r="Y91" s="110"/>
      <c r="Z91" s="13"/>
      <c r="AA91" s="3"/>
      <c r="AB91" s="3"/>
      <c r="AC91" s="126"/>
      <c r="AD91" s="126"/>
    </row>
    <row r="92" spans="1:30" ht="15.75">
      <c r="A92" s="6"/>
      <c r="B92" s="117"/>
      <c r="C92" s="117"/>
      <c r="D92" s="117"/>
      <c r="E92" s="3"/>
      <c r="F92" s="4"/>
      <c r="G92" s="115"/>
      <c r="H92" s="115"/>
      <c r="I92" s="4"/>
      <c r="J92" s="4"/>
      <c r="K92" s="4"/>
      <c r="L92" s="4"/>
      <c r="M92" s="4"/>
      <c r="N92" s="4"/>
      <c r="O92" s="5"/>
      <c r="P92" s="6"/>
      <c r="Q92" s="6"/>
      <c r="R92" s="6"/>
      <c r="S92" s="6"/>
      <c r="X92" s="117"/>
      <c r="Y92" s="117"/>
      <c r="Z92" s="117"/>
      <c r="AA92" s="3"/>
      <c r="AB92" s="4"/>
      <c r="AC92" s="125"/>
      <c r="AD92" s="125"/>
    </row>
    <row r="93" spans="1:19" ht="15.75">
      <c r="A93" s="6"/>
      <c r="B93" s="110"/>
      <c r="C93" s="110"/>
      <c r="D93" s="13"/>
      <c r="E93" s="3"/>
      <c r="F93" s="3"/>
      <c r="G93" s="126"/>
      <c r="H93" s="126"/>
      <c r="I93" s="34"/>
      <c r="J93" s="34"/>
      <c r="K93" s="34"/>
      <c r="L93" s="34"/>
      <c r="M93" s="34"/>
      <c r="N93" s="34"/>
      <c r="O93" s="35"/>
      <c r="P93" s="35"/>
      <c r="Q93" s="6"/>
      <c r="R93" s="6"/>
      <c r="S93" s="6"/>
    </row>
    <row r="94" spans="1:19" ht="15.75">
      <c r="A94" s="6"/>
      <c r="B94" s="117"/>
      <c r="C94" s="117"/>
      <c r="D94" s="117"/>
      <c r="E94" s="3"/>
      <c r="F94" s="4"/>
      <c r="G94" s="125"/>
      <c r="H94" s="125"/>
      <c r="I94" s="4"/>
      <c r="J94" s="4"/>
      <c r="K94" s="4"/>
      <c r="L94" s="4"/>
      <c r="M94" s="4"/>
      <c r="N94" s="4"/>
      <c r="O94" s="5"/>
      <c r="P94" s="6"/>
      <c r="Q94" s="6"/>
      <c r="R94" s="6"/>
      <c r="S94" s="6"/>
    </row>
    <row r="95" spans="1:29" ht="15.75">
      <c r="A95" s="6"/>
      <c r="B95" s="110"/>
      <c r="C95" s="110"/>
      <c r="D95" s="13"/>
      <c r="E95" s="3"/>
      <c r="F95" s="3"/>
      <c r="G95" s="124"/>
      <c r="H95" s="124"/>
      <c r="I95" s="34"/>
      <c r="J95" s="34"/>
      <c r="K95" s="34"/>
      <c r="L95" s="34"/>
      <c r="M95" s="34"/>
      <c r="N95" s="34"/>
      <c r="O95" s="35"/>
      <c r="P95" s="35"/>
      <c r="Q95" s="6"/>
      <c r="R95" s="6"/>
      <c r="S95" s="6"/>
      <c r="W95" s="138"/>
      <c r="X95" s="138"/>
      <c r="Y95" s="22"/>
      <c r="Z95" s="3"/>
      <c r="AA95" s="12"/>
      <c r="AB95" s="116"/>
      <c r="AC95" s="116"/>
    </row>
    <row r="96" spans="1:29" ht="15.75" customHeight="1">
      <c r="A96" s="6"/>
      <c r="B96" s="117"/>
      <c r="C96" s="117"/>
      <c r="D96" s="117"/>
      <c r="E96" s="3"/>
      <c r="F96" s="4"/>
      <c r="G96" s="118"/>
      <c r="H96" s="118"/>
      <c r="I96" s="4"/>
      <c r="J96" s="4"/>
      <c r="K96" s="4"/>
      <c r="L96" s="4"/>
      <c r="M96" s="4"/>
      <c r="N96" s="4"/>
      <c r="O96" s="5"/>
      <c r="P96" s="6"/>
      <c r="Q96" s="6"/>
      <c r="R96" s="6"/>
      <c r="S96" s="6"/>
      <c r="W96" s="117"/>
      <c r="X96" s="117"/>
      <c r="Y96" s="117"/>
      <c r="Z96" s="3"/>
      <c r="AA96" s="4"/>
      <c r="AB96" s="121"/>
      <c r="AC96" s="121"/>
    </row>
    <row r="97" spans="1:19" ht="15.75" customHeight="1">
      <c r="A97" s="6"/>
      <c r="B97" s="110"/>
      <c r="C97" s="110"/>
      <c r="D97" s="110"/>
      <c r="E97" s="3"/>
      <c r="F97" s="3"/>
      <c r="G97" s="123"/>
      <c r="H97" s="123"/>
      <c r="I97" s="34"/>
      <c r="J97" s="34"/>
      <c r="K97" s="34"/>
      <c r="L97" s="34"/>
      <c r="M97" s="34"/>
      <c r="N97" s="34"/>
      <c r="O97" s="35"/>
      <c r="P97" s="6"/>
      <c r="Q97" s="6"/>
      <c r="R97" s="6"/>
      <c r="S97" s="6"/>
    </row>
    <row r="98" spans="1:19" ht="15.75" customHeight="1">
      <c r="A98" s="6"/>
      <c r="B98" s="110"/>
      <c r="C98" s="110"/>
      <c r="D98" s="110"/>
      <c r="E98" s="3"/>
      <c r="F98" s="4"/>
      <c r="G98" s="115"/>
      <c r="H98" s="115"/>
      <c r="I98" s="4"/>
      <c r="J98" s="4"/>
      <c r="K98" s="4"/>
      <c r="L98" s="4"/>
      <c r="M98" s="4"/>
      <c r="N98" s="4"/>
      <c r="O98" s="5"/>
      <c r="P98" s="6"/>
      <c r="Q98" s="6"/>
      <c r="R98" s="6"/>
      <c r="S98" s="6"/>
    </row>
    <row r="99" spans="1:19" ht="15.75" customHeight="1">
      <c r="A99" s="6"/>
      <c r="B99" s="29"/>
      <c r="C99" s="29"/>
      <c r="D99" s="29"/>
      <c r="E99" s="3"/>
      <c r="F99" s="4"/>
      <c r="G99" s="121"/>
      <c r="H99" s="121"/>
      <c r="I99" s="4"/>
      <c r="J99" s="4"/>
      <c r="K99" s="4"/>
      <c r="L99" s="4"/>
      <c r="M99" s="4"/>
      <c r="N99" s="4"/>
      <c r="O99" s="5"/>
      <c r="P99" s="6"/>
      <c r="Q99" s="6"/>
      <c r="R99" s="6"/>
      <c r="S99" s="6"/>
    </row>
    <row r="100" spans="1:19" ht="15.75" customHeight="1">
      <c r="A100" s="6"/>
      <c r="B100" s="29"/>
      <c r="C100" s="29"/>
      <c r="D100" s="29"/>
      <c r="E100" s="3"/>
      <c r="F100" s="4"/>
      <c r="G100" s="116"/>
      <c r="H100" s="116"/>
      <c r="I100" s="4"/>
      <c r="J100" s="4"/>
      <c r="K100" s="4"/>
      <c r="L100" s="4"/>
      <c r="M100" s="4"/>
      <c r="N100" s="4"/>
      <c r="O100" s="5"/>
      <c r="P100" s="6"/>
      <c r="Q100" s="6"/>
      <c r="R100" s="6"/>
      <c r="S100" s="6"/>
    </row>
    <row r="101" spans="1:19" ht="15.75" customHeight="1">
      <c r="A101" s="6"/>
      <c r="B101" s="110"/>
      <c r="C101" s="110"/>
      <c r="D101" s="110"/>
      <c r="E101" s="3"/>
      <c r="F101" s="4"/>
      <c r="G101" s="124"/>
      <c r="H101" s="124"/>
      <c r="I101" s="34"/>
      <c r="J101" s="34"/>
      <c r="K101" s="34"/>
      <c r="L101" s="34"/>
      <c r="M101" s="34"/>
      <c r="N101" s="34"/>
      <c r="O101" s="35"/>
      <c r="P101" s="6"/>
      <c r="Q101" s="6"/>
      <c r="R101" s="6"/>
      <c r="S101" s="6"/>
    </row>
    <row r="102" spans="1:19" ht="15.75" customHeight="1">
      <c r="A102" s="6"/>
      <c r="B102" s="117"/>
      <c r="C102" s="117"/>
      <c r="D102" s="117"/>
      <c r="E102" s="3"/>
      <c r="F102" s="4"/>
      <c r="G102" s="121"/>
      <c r="H102" s="121"/>
      <c r="I102" s="4"/>
      <c r="J102" s="4"/>
      <c r="K102" s="4"/>
      <c r="L102" s="4"/>
      <c r="M102" s="4"/>
      <c r="N102" s="4"/>
      <c r="O102" s="5"/>
      <c r="P102" s="6"/>
      <c r="Q102" s="6"/>
      <c r="R102" s="6"/>
      <c r="S102" s="6"/>
    </row>
    <row r="103" spans="1:19" ht="15.75" customHeight="1">
      <c r="A103" s="6"/>
      <c r="B103" s="29"/>
      <c r="C103" s="29"/>
      <c r="D103" s="29"/>
      <c r="E103" s="3"/>
      <c r="F103" s="4"/>
      <c r="G103" s="123"/>
      <c r="H103" s="123"/>
      <c r="I103" s="4"/>
      <c r="J103" s="4"/>
      <c r="K103" s="4"/>
      <c r="L103" s="4"/>
      <c r="M103" s="4"/>
      <c r="N103" s="4"/>
      <c r="O103" s="5"/>
      <c r="P103" s="6"/>
      <c r="Q103" s="6"/>
      <c r="R103" s="6"/>
      <c r="S103" s="6"/>
    </row>
    <row r="104" spans="1:19" ht="15.75" customHeight="1">
      <c r="A104" s="6"/>
      <c r="B104" s="29"/>
      <c r="C104" s="29"/>
      <c r="D104" s="29"/>
      <c r="E104" s="3"/>
      <c r="F104" s="4"/>
      <c r="G104" s="116"/>
      <c r="H104" s="116"/>
      <c r="I104" s="4"/>
      <c r="J104" s="4"/>
      <c r="K104" s="4"/>
      <c r="L104" s="4"/>
      <c r="M104" s="4"/>
      <c r="N104" s="4"/>
      <c r="O104" s="5"/>
      <c r="P104" s="6"/>
      <c r="Q104" s="6"/>
      <c r="R104" s="6"/>
      <c r="S104" s="6"/>
    </row>
    <row r="105" spans="1:19" ht="15.75" customHeight="1">
      <c r="A105" s="6"/>
      <c r="B105" s="29"/>
      <c r="C105" s="29"/>
      <c r="D105" s="29"/>
      <c r="E105" s="3"/>
      <c r="F105" s="4"/>
      <c r="G105" s="123"/>
      <c r="H105" s="123"/>
      <c r="I105" s="4"/>
      <c r="J105" s="4"/>
      <c r="K105" s="4"/>
      <c r="L105" s="4"/>
      <c r="M105" s="4"/>
      <c r="N105" s="4"/>
      <c r="O105" s="5"/>
      <c r="P105" s="6"/>
      <c r="Q105" s="6"/>
      <c r="R105" s="6"/>
      <c r="S105" s="6"/>
    </row>
    <row r="106" spans="1:19" ht="15.75" customHeight="1">
      <c r="A106" s="6"/>
      <c r="B106" s="29"/>
      <c r="C106" s="29"/>
      <c r="D106" s="29"/>
      <c r="E106" s="3"/>
      <c r="F106" s="4"/>
      <c r="G106" s="115"/>
      <c r="H106" s="115"/>
      <c r="I106" s="4"/>
      <c r="J106" s="4"/>
      <c r="K106" s="4"/>
      <c r="L106" s="4"/>
      <c r="M106" s="4"/>
      <c r="N106" s="4"/>
      <c r="O106" s="5"/>
      <c r="P106" s="6"/>
      <c r="Q106" s="6"/>
      <c r="R106" s="6"/>
      <c r="S106" s="6"/>
    </row>
    <row r="107" spans="1:20" ht="15.75" customHeight="1">
      <c r="A107" s="6"/>
      <c r="B107" s="29"/>
      <c r="C107" s="29"/>
      <c r="D107" s="29"/>
      <c r="E107" s="3"/>
      <c r="F107" s="4"/>
      <c r="G107" s="32"/>
      <c r="H107" s="32"/>
      <c r="I107" s="4"/>
      <c r="J107" s="4"/>
      <c r="K107" s="4"/>
      <c r="L107" s="4"/>
      <c r="M107" s="4"/>
      <c r="N107" s="4"/>
      <c r="O107" s="5"/>
      <c r="P107" s="6"/>
      <c r="Q107" s="31"/>
      <c r="R107" s="31"/>
      <c r="S107" s="31"/>
      <c r="T107" s="31"/>
    </row>
    <row r="108" spans="4:20" ht="15.75">
      <c r="D108" s="6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</row>
    <row r="109" spans="4:30" ht="15.75"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V109" s="134"/>
      <c r="W109" s="134"/>
      <c r="X109" s="134"/>
      <c r="Y109" s="134"/>
      <c r="Z109" s="134"/>
      <c r="AA109" s="134"/>
      <c r="AB109" s="134"/>
      <c r="AC109" s="134"/>
      <c r="AD109" s="134"/>
    </row>
    <row r="110" ht="16.5" thickBot="1">
      <c r="B110" s="93"/>
    </row>
    <row r="111" spans="1:19" ht="15.75">
      <c r="A111" s="6"/>
      <c r="B111" s="91"/>
      <c r="C111" s="132"/>
      <c r="D111" s="48"/>
      <c r="E111" s="3"/>
      <c r="F111" s="3"/>
      <c r="G111" s="121"/>
      <c r="H111" s="121"/>
      <c r="I111" s="34"/>
      <c r="J111" s="34"/>
      <c r="K111" s="34"/>
      <c r="L111" s="34"/>
      <c r="M111" s="34"/>
      <c r="N111" s="34"/>
      <c r="O111" s="35"/>
      <c r="P111" s="35"/>
      <c r="Q111" s="6"/>
      <c r="R111" s="6"/>
      <c r="S111" s="6"/>
    </row>
    <row r="112" spans="1:19" ht="15.75">
      <c r="A112" s="6"/>
      <c r="B112" s="47"/>
      <c r="C112" s="133"/>
      <c r="D112" s="48"/>
      <c r="E112" s="3"/>
      <c r="F112" s="4"/>
      <c r="G112" s="116"/>
      <c r="H112" s="116"/>
      <c r="I112" s="4"/>
      <c r="J112" s="4"/>
      <c r="K112" s="4"/>
      <c r="L112" s="4"/>
      <c r="M112" s="4"/>
      <c r="N112" s="4"/>
      <c r="O112" s="5"/>
      <c r="P112" s="6"/>
      <c r="Q112" s="6"/>
      <c r="R112" s="6"/>
      <c r="S112" s="6"/>
    </row>
    <row r="113" spans="1:19" ht="15.75">
      <c r="A113" s="6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29"/>
      <c r="N113" s="29"/>
      <c r="O113" s="15"/>
      <c r="P113" s="6"/>
      <c r="Q113" s="6"/>
      <c r="R113" s="6"/>
      <c r="S113" s="6"/>
    </row>
    <row r="114" spans="1:19" ht="1.5" customHeight="1">
      <c r="A114" s="6"/>
      <c r="B114" s="2"/>
      <c r="C114" s="2"/>
      <c r="D114" s="2"/>
      <c r="E114" s="3"/>
      <c r="F114" s="4"/>
      <c r="G114" s="2"/>
      <c r="H114" s="2"/>
      <c r="I114" s="4"/>
      <c r="J114" s="4"/>
      <c r="K114" s="4"/>
      <c r="L114" s="4"/>
      <c r="M114" s="4"/>
      <c r="N114" s="4"/>
      <c r="O114" s="5"/>
      <c r="P114" s="6"/>
      <c r="Q114" s="6"/>
      <c r="R114" s="6"/>
      <c r="S114" s="6"/>
    </row>
    <row r="115" spans="1:19" ht="15.75">
      <c r="A115" s="6"/>
      <c r="B115" s="110"/>
      <c r="C115" s="110"/>
      <c r="D115" s="110"/>
      <c r="E115" s="3"/>
      <c r="F115" s="3"/>
      <c r="G115" s="126"/>
      <c r="H115" s="126"/>
      <c r="I115" s="34"/>
      <c r="J115" s="34"/>
      <c r="K115" s="34"/>
      <c r="L115" s="34"/>
      <c r="M115" s="34"/>
      <c r="N115" s="34"/>
      <c r="O115" s="35"/>
      <c r="P115" s="35"/>
      <c r="Q115" s="6"/>
      <c r="R115" s="6"/>
      <c r="S115" s="6"/>
    </row>
    <row r="116" spans="1:19" ht="15.75">
      <c r="A116" s="6"/>
      <c r="B116" s="117"/>
      <c r="C116" s="117"/>
      <c r="D116" s="117"/>
      <c r="E116" s="3"/>
      <c r="F116" s="4"/>
      <c r="G116" s="125"/>
      <c r="H116" s="125"/>
      <c r="I116" s="36"/>
      <c r="J116" s="36"/>
      <c r="K116" s="36"/>
      <c r="L116" s="36"/>
      <c r="M116" s="36"/>
      <c r="N116" s="36"/>
      <c r="O116" s="37"/>
      <c r="P116" s="35"/>
      <c r="Q116" s="6"/>
      <c r="R116" s="6"/>
      <c r="S116" s="6"/>
    </row>
    <row r="117" spans="1:19" ht="15.75">
      <c r="A117" s="6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29"/>
      <c r="N117" s="29"/>
      <c r="O117" s="20"/>
      <c r="P117" s="6"/>
      <c r="Q117" s="6"/>
      <c r="R117" s="6"/>
      <c r="S117" s="6"/>
    </row>
    <row r="118" spans="1:19" ht="1.5" customHeight="1">
      <c r="A118" s="6"/>
      <c r="B118" s="2"/>
      <c r="C118" s="2"/>
      <c r="D118" s="2"/>
      <c r="E118" s="3"/>
      <c r="F118" s="4"/>
      <c r="G118" s="2"/>
      <c r="H118" s="2"/>
      <c r="I118" s="4"/>
      <c r="J118" s="4"/>
      <c r="K118" s="4"/>
      <c r="L118" s="4"/>
      <c r="M118" s="4"/>
      <c r="N118" s="4"/>
      <c r="O118" s="5"/>
      <c r="P118" s="6"/>
      <c r="Q118" s="6"/>
      <c r="R118" s="6"/>
      <c r="S118" s="6"/>
    </row>
    <row r="119" spans="1:19" ht="15.75">
      <c r="A119" s="6"/>
      <c r="B119" s="110"/>
      <c r="C119" s="110"/>
      <c r="D119" s="110"/>
      <c r="E119" s="3"/>
      <c r="F119" s="3"/>
      <c r="G119" s="116"/>
      <c r="H119" s="116"/>
      <c r="I119" s="34"/>
      <c r="J119" s="34"/>
      <c r="K119" s="34"/>
      <c r="L119" s="34"/>
      <c r="M119" s="34"/>
      <c r="N119" s="34"/>
      <c r="O119" s="35"/>
      <c r="P119" s="35"/>
      <c r="Q119" s="6"/>
      <c r="R119" s="6"/>
      <c r="S119" s="6"/>
    </row>
    <row r="120" spans="1:19" ht="15.75">
      <c r="A120" s="6"/>
      <c r="B120" s="110"/>
      <c r="C120" s="110"/>
      <c r="D120" s="110"/>
      <c r="E120" s="3"/>
      <c r="F120" s="4"/>
      <c r="G120" s="115"/>
      <c r="H120" s="115"/>
      <c r="I120" s="36"/>
      <c r="J120" s="36"/>
      <c r="K120" s="36"/>
      <c r="L120" s="36"/>
      <c r="M120" s="36"/>
      <c r="N120" s="36"/>
      <c r="O120" s="37"/>
      <c r="P120" s="35"/>
      <c r="Q120" s="6"/>
      <c r="R120" s="6"/>
      <c r="S120" s="6"/>
    </row>
    <row r="121" spans="1:19" ht="15.75">
      <c r="A121" s="6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29"/>
      <c r="N121" s="29"/>
      <c r="O121" s="20"/>
      <c r="P121" s="6"/>
      <c r="Q121" s="6"/>
      <c r="R121" s="6"/>
      <c r="S121" s="6"/>
    </row>
    <row r="122" spans="1:19" ht="0.75" customHeight="1">
      <c r="A122" s="6"/>
      <c r="B122" s="2"/>
      <c r="C122" s="2"/>
      <c r="D122" s="2"/>
      <c r="E122" s="3"/>
      <c r="F122" s="4"/>
      <c r="G122" s="2"/>
      <c r="H122" s="2"/>
      <c r="I122" s="4"/>
      <c r="J122" s="4"/>
      <c r="K122" s="4"/>
      <c r="L122" s="4"/>
      <c r="M122" s="4"/>
      <c r="N122" s="4"/>
      <c r="O122" s="5"/>
      <c r="P122" s="6"/>
      <c r="Q122" s="6"/>
      <c r="R122" s="6"/>
      <c r="S122" s="6"/>
    </row>
    <row r="123" spans="1:19" ht="15.75">
      <c r="A123" s="6"/>
      <c r="B123" s="110"/>
      <c r="C123" s="110"/>
      <c r="D123" s="110"/>
      <c r="E123" s="3"/>
      <c r="F123" s="4"/>
      <c r="G123" s="121"/>
      <c r="H123" s="121"/>
      <c r="I123" s="34"/>
      <c r="J123" s="34"/>
      <c r="K123" s="34"/>
      <c r="L123" s="34"/>
      <c r="M123" s="34"/>
      <c r="N123" s="34"/>
      <c r="O123" s="35"/>
      <c r="P123" s="35"/>
      <c r="Q123" s="35"/>
      <c r="R123" s="6"/>
      <c r="S123" s="6"/>
    </row>
    <row r="124" spans="1:19" ht="15.75">
      <c r="A124" s="6"/>
      <c r="B124" s="117"/>
      <c r="C124" s="117"/>
      <c r="D124" s="117"/>
      <c r="E124" s="3"/>
      <c r="F124" s="4"/>
      <c r="G124" s="124"/>
      <c r="H124" s="124"/>
      <c r="I124" s="36"/>
      <c r="J124" s="36"/>
      <c r="K124" s="36"/>
      <c r="L124" s="36"/>
      <c r="M124" s="36"/>
      <c r="N124" s="36"/>
      <c r="O124" s="37"/>
      <c r="P124" s="37"/>
      <c r="Q124" s="35"/>
      <c r="R124" s="6"/>
      <c r="S124" s="6"/>
    </row>
    <row r="125" spans="1:19" ht="15" customHeight="1">
      <c r="A125" s="6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29"/>
      <c r="N125" s="29"/>
      <c r="O125" s="21"/>
      <c r="P125" s="6"/>
      <c r="Q125" s="6"/>
      <c r="R125" s="6"/>
      <c r="S125" s="6"/>
    </row>
    <row r="126" spans="1:19" ht="3.75" customHeight="1" hidden="1">
      <c r="A126" s="6"/>
      <c r="B126" s="2"/>
      <c r="C126" s="2"/>
      <c r="D126" s="2"/>
      <c r="E126" s="3"/>
      <c r="F126" s="4"/>
      <c r="G126" s="2"/>
      <c r="H126" s="2"/>
      <c r="I126" s="4"/>
      <c r="J126" s="4"/>
      <c r="K126" s="4"/>
      <c r="L126" s="4"/>
      <c r="M126" s="4"/>
      <c r="N126" s="4"/>
      <c r="O126" s="5"/>
      <c r="P126" s="6"/>
      <c r="Q126" s="6"/>
      <c r="R126" s="6"/>
      <c r="S126" s="6"/>
    </row>
    <row r="127" spans="1:19" ht="15.75">
      <c r="A127" s="6"/>
      <c r="B127" s="110"/>
      <c r="C127" s="110"/>
      <c r="D127" s="13"/>
      <c r="E127" s="3"/>
      <c r="F127" s="3"/>
      <c r="G127" s="116"/>
      <c r="H127" s="116"/>
      <c r="I127" s="34"/>
      <c r="J127" s="34"/>
      <c r="K127" s="34"/>
      <c r="L127" s="34"/>
      <c r="M127" s="34"/>
      <c r="N127" s="34"/>
      <c r="O127" s="33"/>
      <c r="P127" s="33"/>
      <c r="Q127" s="6"/>
      <c r="R127" s="6"/>
      <c r="S127" s="6"/>
    </row>
    <row r="128" spans="1:19" ht="15.75">
      <c r="A128" s="6"/>
      <c r="B128" s="112"/>
      <c r="C128" s="112"/>
      <c r="D128" s="112"/>
      <c r="E128" s="3"/>
      <c r="F128" s="4"/>
      <c r="G128" s="115"/>
      <c r="H128" s="115"/>
      <c r="I128" s="4"/>
      <c r="J128" s="4"/>
      <c r="K128" s="4"/>
      <c r="L128" s="4"/>
      <c r="M128" s="4"/>
      <c r="N128" s="4"/>
      <c r="O128" s="5"/>
      <c r="P128" s="6"/>
      <c r="Q128" s="6"/>
      <c r="R128" s="6"/>
      <c r="S128" s="6"/>
    </row>
    <row r="129" spans="1:19" ht="15.75">
      <c r="A129" s="6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29"/>
      <c r="N129" s="29"/>
      <c r="O129" s="21"/>
      <c r="P129" s="6"/>
      <c r="Q129" s="6"/>
      <c r="R129" s="6"/>
      <c r="S129" s="6"/>
    </row>
    <row r="130" spans="1:19" ht="0.75" customHeight="1">
      <c r="A130" s="6"/>
      <c r="B130" s="2"/>
      <c r="C130" s="2"/>
      <c r="D130" s="2"/>
      <c r="E130" s="3"/>
      <c r="F130" s="4"/>
      <c r="G130" s="2"/>
      <c r="H130" s="2"/>
      <c r="I130" s="4"/>
      <c r="J130" s="4"/>
      <c r="K130" s="4"/>
      <c r="L130" s="4"/>
      <c r="M130" s="4"/>
      <c r="N130" s="4"/>
      <c r="O130" s="5"/>
      <c r="P130" s="6"/>
      <c r="Q130" s="6"/>
      <c r="R130" s="6"/>
      <c r="S130" s="6"/>
    </row>
    <row r="131" spans="1:19" ht="15.75">
      <c r="A131" s="6"/>
      <c r="B131" s="110"/>
      <c r="C131" s="110"/>
      <c r="D131" s="110"/>
      <c r="E131" s="3"/>
      <c r="F131" s="3"/>
      <c r="G131" s="128"/>
      <c r="H131" s="128"/>
      <c r="I131" s="34"/>
      <c r="J131" s="34"/>
      <c r="K131" s="34"/>
      <c r="L131" s="34"/>
      <c r="M131" s="34"/>
      <c r="N131" s="34"/>
      <c r="O131" s="35"/>
      <c r="P131" s="35"/>
      <c r="Q131" s="5"/>
      <c r="R131" s="6"/>
      <c r="S131" s="6"/>
    </row>
    <row r="132" spans="1:19" ht="15.75">
      <c r="A132" s="6"/>
      <c r="B132" s="112"/>
      <c r="C132" s="112"/>
      <c r="D132" s="112"/>
      <c r="E132" s="3"/>
      <c r="F132" s="4"/>
      <c r="G132" s="125"/>
      <c r="H132" s="125"/>
      <c r="I132" s="4"/>
      <c r="J132" s="4"/>
      <c r="K132" s="4"/>
      <c r="L132" s="4"/>
      <c r="M132" s="4"/>
      <c r="N132" s="4"/>
      <c r="O132" s="5"/>
      <c r="P132" s="5"/>
      <c r="Q132" s="5"/>
      <c r="R132" s="6"/>
      <c r="S132" s="6"/>
    </row>
    <row r="133" spans="1:19" ht="15.75">
      <c r="A133" s="6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29"/>
      <c r="N133" s="29"/>
      <c r="O133" s="21"/>
      <c r="P133" s="6"/>
      <c r="Q133" s="6"/>
      <c r="R133" s="6"/>
      <c r="S133" s="6"/>
    </row>
    <row r="134" spans="1:19" ht="0.75" customHeight="1">
      <c r="A134" s="6"/>
      <c r="B134" s="2"/>
      <c r="C134" s="2"/>
      <c r="D134" s="2"/>
      <c r="E134" s="3"/>
      <c r="F134" s="4"/>
      <c r="G134" s="2"/>
      <c r="H134" s="2"/>
      <c r="I134" s="4"/>
      <c r="J134" s="4"/>
      <c r="K134" s="4"/>
      <c r="L134" s="4"/>
      <c r="M134" s="4"/>
      <c r="N134" s="4"/>
      <c r="O134" s="5"/>
      <c r="P134" s="6"/>
      <c r="Q134" s="6"/>
      <c r="R134" s="6"/>
      <c r="S134" s="6"/>
    </row>
    <row r="135" spans="1:19" ht="15.75">
      <c r="A135" s="6"/>
      <c r="B135" s="110"/>
      <c r="C135" s="110"/>
      <c r="D135" s="110"/>
      <c r="E135" s="3"/>
      <c r="F135" s="3"/>
      <c r="G135" s="124"/>
      <c r="H135" s="124"/>
      <c r="I135" s="34"/>
      <c r="J135" s="34"/>
      <c r="K135" s="34"/>
      <c r="L135" s="34"/>
      <c r="M135" s="34"/>
      <c r="N135" s="34"/>
      <c r="O135" s="35"/>
      <c r="P135" s="35"/>
      <c r="Q135" s="6"/>
      <c r="R135" s="6"/>
      <c r="S135" s="6"/>
    </row>
    <row r="136" spans="1:19" ht="15.75">
      <c r="A136" s="6"/>
      <c r="B136" s="112"/>
      <c r="C136" s="112"/>
      <c r="D136" s="112"/>
      <c r="E136" s="3"/>
      <c r="F136" s="4"/>
      <c r="G136" s="118"/>
      <c r="H136" s="118"/>
      <c r="I136" s="4"/>
      <c r="J136" s="4"/>
      <c r="K136" s="4"/>
      <c r="L136" s="4"/>
      <c r="M136" s="4"/>
      <c r="N136" s="4"/>
      <c r="O136" s="5"/>
      <c r="P136" s="5"/>
      <c r="Q136" s="6"/>
      <c r="R136" s="6"/>
      <c r="S136" s="6"/>
    </row>
    <row r="137" spans="1:19" ht="15.75">
      <c r="A137" s="6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29"/>
      <c r="N137" s="29"/>
      <c r="O137" s="21"/>
      <c r="P137" s="6"/>
      <c r="Q137" s="6"/>
      <c r="R137" s="6"/>
      <c r="S137" s="6"/>
    </row>
    <row r="138" spans="1:19" ht="1.5" customHeight="1">
      <c r="A138" s="6"/>
      <c r="B138" s="2"/>
      <c r="C138" s="2"/>
      <c r="D138" s="2"/>
      <c r="E138" s="3"/>
      <c r="F138" s="4"/>
      <c r="G138" s="2"/>
      <c r="H138" s="2"/>
      <c r="I138" s="4"/>
      <c r="J138" s="4"/>
      <c r="K138" s="4"/>
      <c r="L138" s="4"/>
      <c r="M138" s="4"/>
      <c r="N138" s="4"/>
      <c r="O138" s="5"/>
      <c r="P138" s="6"/>
      <c r="Q138" s="6"/>
      <c r="R138" s="6"/>
      <c r="S138" s="6"/>
    </row>
    <row r="139" spans="1:19" ht="15.75">
      <c r="A139" s="6"/>
      <c r="B139" s="110"/>
      <c r="C139" s="110"/>
      <c r="D139" s="110"/>
      <c r="E139" s="3"/>
      <c r="F139" s="3"/>
      <c r="G139" s="124"/>
      <c r="H139" s="124"/>
      <c r="I139" s="34"/>
      <c r="J139" s="34"/>
      <c r="K139" s="34"/>
      <c r="L139" s="34"/>
      <c r="M139" s="34"/>
      <c r="N139" s="34"/>
      <c r="O139" s="35"/>
      <c r="P139" s="35"/>
      <c r="Q139" s="6"/>
      <c r="R139" s="6"/>
      <c r="S139" s="6"/>
    </row>
    <row r="140" spans="1:19" ht="15.75">
      <c r="A140" s="6"/>
      <c r="B140" s="117"/>
      <c r="C140" s="117"/>
      <c r="D140" s="117"/>
      <c r="E140" s="3"/>
      <c r="F140" s="3"/>
      <c r="G140" s="121"/>
      <c r="H140" s="121"/>
      <c r="I140" s="4"/>
      <c r="J140" s="4"/>
      <c r="K140" s="4"/>
      <c r="L140" s="4"/>
      <c r="M140" s="4"/>
      <c r="N140" s="4"/>
      <c r="O140" s="5"/>
      <c r="P140" s="5"/>
      <c r="Q140" s="6"/>
      <c r="R140" s="6"/>
      <c r="S140" s="6"/>
    </row>
    <row r="141" spans="1:19" ht="15.75">
      <c r="A141" s="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29"/>
      <c r="N141" s="29"/>
      <c r="O141" s="21"/>
      <c r="P141" s="6"/>
      <c r="Q141" s="6"/>
      <c r="R141" s="6"/>
      <c r="S141" s="6"/>
    </row>
    <row r="142" spans="1:19" ht="1.5" customHeight="1">
      <c r="A142" s="6"/>
      <c r="B142" s="2"/>
      <c r="C142" s="2"/>
      <c r="D142" s="2"/>
      <c r="E142" s="3"/>
      <c r="F142" s="4"/>
      <c r="G142" s="2"/>
      <c r="H142" s="2"/>
      <c r="I142" s="4"/>
      <c r="J142" s="4"/>
      <c r="K142" s="4"/>
      <c r="L142" s="4"/>
      <c r="M142" s="4"/>
      <c r="N142" s="4"/>
      <c r="O142" s="5"/>
      <c r="P142" s="6"/>
      <c r="Q142" s="6"/>
      <c r="R142" s="6"/>
      <c r="S142" s="6"/>
    </row>
    <row r="143" spans="1:19" ht="15.75">
      <c r="A143" s="6"/>
      <c r="B143" s="110"/>
      <c r="C143" s="110"/>
      <c r="D143" s="110"/>
      <c r="E143" s="3"/>
      <c r="F143" s="3"/>
      <c r="G143" s="121"/>
      <c r="H143" s="121"/>
      <c r="I143" s="34"/>
      <c r="J143" s="34"/>
      <c r="K143" s="34"/>
      <c r="L143" s="34"/>
      <c r="M143" s="34"/>
      <c r="N143" s="34"/>
      <c r="O143" s="35"/>
      <c r="P143" s="6"/>
      <c r="Q143" s="6"/>
      <c r="R143" s="6"/>
      <c r="S143" s="6"/>
    </row>
    <row r="144" spans="1:19" ht="15.75">
      <c r="A144" s="6"/>
      <c r="B144" s="117"/>
      <c r="C144" s="117"/>
      <c r="D144" s="117"/>
      <c r="E144" s="3"/>
      <c r="F144" s="4"/>
      <c r="G144" s="123"/>
      <c r="H144" s="123"/>
      <c r="I144" s="4"/>
      <c r="J144" s="4"/>
      <c r="K144" s="4"/>
      <c r="L144" s="4"/>
      <c r="M144" s="4"/>
      <c r="N144" s="4"/>
      <c r="O144" s="5"/>
      <c r="P144" s="6"/>
      <c r="Q144" s="6"/>
      <c r="R144" s="6"/>
      <c r="S144" s="6"/>
    </row>
    <row r="145" spans="1:19" ht="15.75">
      <c r="A145" s="6"/>
      <c r="B145" s="110"/>
      <c r="C145" s="110"/>
      <c r="D145" s="110"/>
      <c r="E145" s="3"/>
      <c r="F145" s="4"/>
      <c r="G145" s="123"/>
      <c r="H145" s="123"/>
      <c r="I145" s="34"/>
      <c r="J145" s="34"/>
      <c r="K145" s="34"/>
      <c r="L145" s="34"/>
      <c r="M145" s="34"/>
      <c r="N145" s="34"/>
      <c r="O145" s="35"/>
      <c r="P145" s="35"/>
      <c r="Q145" s="35"/>
      <c r="R145" s="35"/>
      <c r="S145" s="35"/>
    </row>
    <row r="146" spans="1:19" ht="15.75">
      <c r="A146" s="6"/>
      <c r="B146" s="110"/>
      <c r="C146" s="110"/>
      <c r="D146" s="110"/>
      <c r="E146" s="3"/>
      <c r="F146" s="3"/>
      <c r="G146" s="115"/>
      <c r="H146" s="115"/>
      <c r="I146" s="4"/>
      <c r="J146" s="4"/>
      <c r="K146" s="4"/>
      <c r="L146" s="4"/>
      <c r="M146" s="4"/>
      <c r="N146" s="4"/>
      <c r="O146" s="5"/>
      <c r="P146" s="6"/>
      <c r="Q146" s="6"/>
      <c r="R146" s="6"/>
      <c r="S146" s="6"/>
    </row>
    <row r="147" spans="1:19" ht="15.75">
      <c r="A147" s="6"/>
      <c r="B147" s="110"/>
      <c r="C147" s="110"/>
      <c r="D147" s="110"/>
      <c r="E147" s="3"/>
      <c r="F147" s="3"/>
      <c r="G147" s="124"/>
      <c r="H147" s="124"/>
      <c r="I147" s="34"/>
      <c r="J147" s="34"/>
      <c r="K147" s="34"/>
      <c r="L147" s="34"/>
      <c r="M147" s="34"/>
      <c r="N147" s="34"/>
      <c r="O147" s="35"/>
      <c r="P147" s="35"/>
      <c r="R147" s="6"/>
      <c r="S147" s="6"/>
    </row>
    <row r="148" spans="1:19" ht="15.75">
      <c r="A148" s="6"/>
      <c r="B148" s="112"/>
      <c r="C148" s="112"/>
      <c r="D148" s="112"/>
      <c r="E148" s="3"/>
      <c r="F148" s="4"/>
      <c r="G148" s="121"/>
      <c r="H148" s="121"/>
      <c r="I148" s="4"/>
      <c r="J148" s="4"/>
      <c r="K148" s="4"/>
      <c r="L148" s="4"/>
      <c r="M148" s="4"/>
      <c r="N148" s="4"/>
      <c r="O148" s="5"/>
      <c r="P148" s="6"/>
      <c r="Q148" s="6"/>
      <c r="R148" s="6"/>
      <c r="S148" s="6"/>
    </row>
    <row r="149" spans="1:18" ht="15.75">
      <c r="A149" s="6"/>
      <c r="B149" s="110"/>
      <c r="C149" s="110"/>
      <c r="D149" s="110"/>
      <c r="E149" s="3"/>
      <c r="F149" s="3"/>
      <c r="G149" s="124"/>
      <c r="H149" s="124"/>
      <c r="I149" s="34"/>
      <c r="J149" s="34"/>
      <c r="K149" s="34"/>
      <c r="L149" s="34"/>
      <c r="M149" s="34"/>
      <c r="N149" s="34"/>
      <c r="O149" s="35"/>
      <c r="P149" s="35"/>
      <c r="Q149" s="6"/>
      <c r="R149" s="6"/>
    </row>
    <row r="150" spans="1:18" ht="15.75">
      <c r="A150" s="6"/>
      <c r="B150" s="117"/>
      <c r="C150" s="117"/>
      <c r="D150" s="117"/>
      <c r="E150" s="3"/>
      <c r="F150" s="3"/>
      <c r="G150" s="121"/>
      <c r="H150" s="121"/>
      <c r="I150" s="4"/>
      <c r="J150" s="4"/>
      <c r="K150" s="4"/>
      <c r="L150" s="4"/>
      <c r="M150" s="4"/>
      <c r="N150" s="4"/>
      <c r="O150" s="5"/>
      <c r="P150" s="5"/>
      <c r="Q150" s="6"/>
      <c r="R150" s="6"/>
    </row>
    <row r="151" spans="1:18" ht="15.75">
      <c r="A151" s="6"/>
      <c r="B151" s="110"/>
      <c r="C151" s="110"/>
      <c r="D151" s="110"/>
      <c r="E151" s="3"/>
      <c r="F151" s="3"/>
      <c r="G151" s="121"/>
      <c r="H151" s="121"/>
      <c r="I151" s="34"/>
      <c r="J151" s="34"/>
      <c r="K151" s="34"/>
      <c r="L151" s="34"/>
      <c r="M151" s="34"/>
      <c r="N151" s="34"/>
      <c r="O151" s="35"/>
      <c r="P151" s="6"/>
      <c r="Q151" s="6"/>
      <c r="R151" s="6"/>
    </row>
    <row r="152" spans="1:18" ht="15.75">
      <c r="A152" s="6"/>
      <c r="B152" s="117"/>
      <c r="C152" s="117"/>
      <c r="D152" s="117"/>
      <c r="E152" s="3"/>
      <c r="F152" s="4"/>
      <c r="G152" s="123"/>
      <c r="H152" s="123"/>
      <c r="I152" s="4"/>
      <c r="J152" s="4"/>
      <c r="K152" s="4"/>
      <c r="L152" s="4"/>
      <c r="M152" s="4"/>
      <c r="N152" s="4"/>
      <c r="O152" s="5"/>
      <c r="P152" s="6"/>
      <c r="Q152" s="6"/>
      <c r="R152" s="6"/>
    </row>
    <row r="153" spans="1:18" ht="15.75">
      <c r="A153" s="6"/>
      <c r="B153" s="110"/>
      <c r="C153" s="110"/>
      <c r="D153" s="110"/>
      <c r="E153" s="3"/>
      <c r="F153" s="4"/>
      <c r="G153" s="123"/>
      <c r="H153" s="123"/>
      <c r="I153" s="34"/>
      <c r="J153" s="34"/>
      <c r="K153" s="34"/>
      <c r="L153" s="34"/>
      <c r="M153" s="34"/>
      <c r="N153" s="34"/>
      <c r="O153" s="35"/>
      <c r="P153" s="35"/>
      <c r="Q153" s="35"/>
      <c r="R153" s="35"/>
    </row>
    <row r="154" spans="1:18" ht="15.75">
      <c r="A154" s="6"/>
      <c r="B154" s="110"/>
      <c r="C154" s="110"/>
      <c r="D154" s="110"/>
      <c r="E154" s="3"/>
      <c r="F154" s="3"/>
      <c r="G154" s="115"/>
      <c r="H154" s="115"/>
      <c r="I154" s="4"/>
      <c r="J154" s="4"/>
      <c r="K154" s="4"/>
      <c r="L154" s="4"/>
      <c r="M154" s="4"/>
      <c r="N154" s="4"/>
      <c r="O154" s="5"/>
      <c r="P154" s="6"/>
      <c r="Q154" s="6"/>
      <c r="R154" s="6"/>
    </row>
    <row r="155" spans="1:18" ht="15.75">
      <c r="A155" s="6"/>
      <c r="B155" s="110"/>
      <c r="C155" s="110"/>
      <c r="D155" s="110"/>
      <c r="E155" s="3"/>
      <c r="F155" s="3"/>
      <c r="G155" s="124"/>
      <c r="H155" s="124"/>
      <c r="I155" s="34"/>
      <c r="J155" s="34"/>
      <c r="K155" s="34"/>
      <c r="L155" s="34"/>
      <c r="M155" s="34"/>
      <c r="N155" s="34"/>
      <c r="O155" s="35"/>
      <c r="P155" s="35"/>
      <c r="R155" s="6"/>
    </row>
    <row r="156" spans="1:18" ht="15.75">
      <c r="A156" s="6"/>
      <c r="B156" s="112"/>
      <c r="C156" s="112"/>
      <c r="D156" s="112"/>
      <c r="E156" s="3"/>
      <c r="F156" s="4"/>
      <c r="G156" s="121"/>
      <c r="H156" s="121"/>
      <c r="I156" s="4"/>
      <c r="J156" s="4"/>
      <c r="K156" s="4"/>
      <c r="L156" s="4"/>
      <c r="M156" s="4"/>
      <c r="N156" s="4"/>
      <c r="O156" s="5"/>
      <c r="P156" s="6"/>
      <c r="Q156" s="6"/>
      <c r="R156" s="6"/>
    </row>
    <row r="157" spans="1:18" ht="15.75">
      <c r="A157" s="6"/>
      <c r="B157" s="110"/>
      <c r="C157" s="110"/>
      <c r="D157" s="110"/>
      <c r="E157" s="3"/>
      <c r="F157" s="4"/>
      <c r="G157" s="123"/>
      <c r="H157" s="123"/>
      <c r="I157" s="34"/>
      <c r="J157" s="34"/>
      <c r="K157" s="34"/>
      <c r="L157" s="34"/>
      <c r="M157" s="34"/>
      <c r="N157" s="34"/>
      <c r="O157" s="35"/>
      <c r="P157" s="35"/>
      <c r="Q157" s="35"/>
      <c r="R157" s="35"/>
    </row>
    <row r="158" spans="1:18" ht="15.75">
      <c r="A158" s="6"/>
      <c r="B158" s="110"/>
      <c r="C158" s="110"/>
      <c r="D158" s="110"/>
      <c r="E158" s="3"/>
      <c r="F158" s="3"/>
      <c r="G158" s="115"/>
      <c r="H158" s="115"/>
      <c r="I158" s="4"/>
      <c r="J158" s="4"/>
      <c r="K158" s="4"/>
      <c r="L158" s="4"/>
      <c r="M158" s="4"/>
      <c r="N158" s="4"/>
      <c r="O158" s="5"/>
      <c r="P158" s="6"/>
      <c r="Q158" s="6"/>
      <c r="R158" s="6"/>
    </row>
    <row r="159" spans="1:18" ht="15.75">
      <c r="A159" s="6"/>
      <c r="B159" s="110"/>
      <c r="C159" s="110"/>
      <c r="D159" s="110"/>
      <c r="E159" s="3"/>
      <c r="F159" s="3"/>
      <c r="G159" s="124"/>
      <c r="H159" s="124"/>
      <c r="I159" s="34"/>
      <c r="J159" s="34"/>
      <c r="K159" s="34"/>
      <c r="L159" s="34"/>
      <c r="M159" s="34"/>
      <c r="N159" s="34"/>
      <c r="O159" s="35"/>
      <c r="P159" s="35"/>
      <c r="R159" s="6"/>
    </row>
    <row r="160" spans="1:18" ht="15.75">
      <c r="A160" s="6"/>
      <c r="B160" s="112"/>
      <c r="C160" s="112"/>
      <c r="D160" s="112"/>
      <c r="E160" s="3"/>
      <c r="F160" s="4"/>
      <c r="G160" s="121"/>
      <c r="H160" s="121"/>
      <c r="I160" s="4"/>
      <c r="J160" s="4"/>
      <c r="K160" s="4"/>
      <c r="L160" s="4"/>
      <c r="M160" s="4"/>
      <c r="N160" s="4"/>
      <c r="O160" s="5"/>
      <c r="P160" s="6"/>
      <c r="Q160" s="6"/>
      <c r="R160" s="6"/>
    </row>
    <row r="162" spans="2:18" ht="15.75">
      <c r="B162" s="49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/>
    </row>
    <row r="163" spans="2:18" ht="15.75">
      <c r="B163" s="49"/>
      <c r="D163" s="6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/>
    </row>
    <row r="164" spans="2:18" ht="16.5" thickBot="1">
      <c r="B164" s="49"/>
      <c r="D164" s="6"/>
      <c r="E164" s="84"/>
      <c r="F164" s="84"/>
      <c r="G164" s="84"/>
      <c r="H164" s="84"/>
      <c r="I164" s="53"/>
      <c r="J164" s="53"/>
      <c r="K164" s="53"/>
      <c r="L164" s="53"/>
      <c r="M164" s="84"/>
      <c r="N164" s="84"/>
      <c r="O164" s="84"/>
      <c r="P164" s="84"/>
      <c r="Q164" s="84"/>
      <c r="R164"/>
    </row>
    <row r="165" spans="1:18" ht="15.75">
      <c r="A165" s="6"/>
      <c r="B165" s="110"/>
      <c r="C165" s="110"/>
      <c r="D165" s="110"/>
      <c r="E165" s="3"/>
      <c r="G165" s="115"/>
      <c r="H165" s="115"/>
      <c r="I165" s="3"/>
      <c r="J165" s="3"/>
      <c r="K165" s="3"/>
      <c r="L165" s="3"/>
      <c r="M165" s="6"/>
      <c r="N165" s="6"/>
      <c r="O165" s="6"/>
      <c r="P165" s="6"/>
      <c r="Q165" s="6"/>
      <c r="R165"/>
    </row>
    <row r="166" spans="1:18" ht="15.75">
      <c r="A166" s="6"/>
      <c r="B166" s="117"/>
      <c r="C166" s="117"/>
      <c r="D166" s="117"/>
      <c r="F166" s="4"/>
      <c r="G166" s="116"/>
      <c r="H166" s="116"/>
      <c r="I166" s="4"/>
      <c r="J166" s="4"/>
      <c r="K166" s="4"/>
      <c r="L166" s="4"/>
      <c r="M166" s="5"/>
      <c r="N166" s="6"/>
      <c r="O166" s="6"/>
      <c r="P166" s="6"/>
      <c r="Q166" s="6"/>
      <c r="R166"/>
    </row>
    <row r="167" spans="1:18" ht="15.75">
      <c r="A167" s="6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30"/>
      <c r="N167" s="6"/>
      <c r="O167" s="6"/>
      <c r="P167" s="6"/>
      <c r="Q167" s="6"/>
      <c r="R167"/>
    </row>
    <row r="168" spans="1:18" ht="6" customHeight="1">
      <c r="A168" s="6"/>
      <c r="B168" s="29"/>
      <c r="C168" s="2"/>
      <c r="D168" s="2"/>
      <c r="E168" s="2"/>
      <c r="F168" s="4"/>
      <c r="G168" s="2"/>
      <c r="H168" s="2"/>
      <c r="I168" s="4"/>
      <c r="J168" s="4"/>
      <c r="K168" s="4"/>
      <c r="L168" s="4"/>
      <c r="M168" s="5"/>
      <c r="N168" s="6"/>
      <c r="O168" s="6"/>
      <c r="P168" s="6"/>
      <c r="Q168" s="6"/>
      <c r="R168"/>
    </row>
    <row r="169" spans="1:18" ht="15.75">
      <c r="A169" s="6"/>
      <c r="B169" s="110"/>
      <c r="C169" s="110"/>
      <c r="D169" s="110"/>
      <c r="E169" s="3"/>
      <c r="G169" s="115"/>
      <c r="H169" s="115"/>
      <c r="I169" s="3"/>
      <c r="J169" s="3"/>
      <c r="K169" s="3"/>
      <c r="L169" s="3"/>
      <c r="M169" s="6"/>
      <c r="N169" s="6"/>
      <c r="O169" s="6"/>
      <c r="P169" s="6"/>
      <c r="Q169" s="6"/>
      <c r="R169"/>
    </row>
    <row r="170" spans="1:18" ht="15.75">
      <c r="A170" s="6"/>
      <c r="B170" s="117"/>
      <c r="C170" s="117"/>
      <c r="D170" s="117"/>
      <c r="E170" s="3"/>
      <c r="F170" s="4"/>
      <c r="G170" s="129"/>
      <c r="H170" s="129"/>
      <c r="I170" s="4"/>
      <c r="J170" s="4"/>
      <c r="K170" s="4"/>
      <c r="L170" s="4"/>
      <c r="M170" s="5"/>
      <c r="N170" s="6"/>
      <c r="O170" s="6"/>
      <c r="P170" s="6"/>
      <c r="Q170" s="6"/>
      <c r="R170"/>
    </row>
    <row r="171" spans="1:18" ht="15.75">
      <c r="A171" s="6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20"/>
      <c r="N171" s="6"/>
      <c r="O171" s="6"/>
      <c r="P171" s="6"/>
      <c r="Q171" s="6"/>
      <c r="R171"/>
    </row>
    <row r="172" spans="1:18" ht="5.25" customHeight="1">
      <c r="A172" s="6"/>
      <c r="B172" s="29"/>
      <c r="C172" s="2"/>
      <c r="D172" s="2"/>
      <c r="E172" s="2"/>
      <c r="F172" s="4"/>
      <c r="G172" s="2"/>
      <c r="H172" s="2"/>
      <c r="I172" s="4"/>
      <c r="J172" s="4"/>
      <c r="K172" s="4"/>
      <c r="L172" s="4"/>
      <c r="M172" s="5"/>
      <c r="N172" s="6"/>
      <c r="O172" s="6"/>
      <c r="P172" s="6"/>
      <c r="Q172" s="6"/>
      <c r="R172"/>
    </row>
    <row r="173" spans="1:18" ht="15.75">
      <c r="A173" s="6"/>
      <c r="B173" s="110"/>
      <c r="C173" s="110"/>
      <c r="D173" s="110"/>
      <c r="E173" s="3"/>
      <c r="G173" s="128"/>
      <c r="H173" s="128"/>
      <c r="I173" s="3"/>
      <c r="J173" s="3"/>
      <c r="K173" s="3"/>
      <c r="L173" s="3"/>
      <c r="M173" s="6"/>
      <c r="N173" s="6"/>
      <c r="O173" s="6"/>
      <c r="P173" s="6"/>
      <c r="Q173" s="6"/>
      <c r="R173"/>
    </row>
    <row r="174" spans="1:18" ht="15.75">
      <c r="A174" s="6"/>
      <c r="B174" s="117"/>
      <c r="C174" s="117"/>
      <c r="D174" s="117"/>
      <c r="E174" s="3"/>
      <c r="F174" s="4"/>
      <c r="G174" s="125"/>
      <c r="H174" s="125"/>
      <c r="I174" s="4"/>
      <c r="J174" s="4"/>
      <c r="K174" s="4"/>
      <c r="L174" s="4"/>
      <c r="M174" s="5"/>
      <c r="N174" s="6"/>
      <c r="O174" s="6"/>
      <c r="P174" s="6"/>
      <c r="Q174" s="6"/>
      <c r="R174"/>
    </row>
    <row r="175" spans="1:18" ht="15.75">
      <c r="A175" s="6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20"/>
      <c r="N175" s="6"/>
      <c r="O175" s="6"/>
      <c r="P175" s="6"/>
      <c r="Q175" s="6"/>
      <c r="R175"/>
    </row>
    <row r="176" spans="1:18" ht="4.5" customHeight="1">
      <c r="A176" s="6"/>
      <c r="B176" s="29"/>
      <c r="C176" s="2"/>
      <c r="D176" s="2"/>
      <c r="E176" s="2"/>
      <c r="F176" s="4"/>
      <c r="G176" s="2"/>
      <c r="H176" s="2"/>
      <c r="I176" s="4"/>
      <c r="J176" s="4"/>
      <c r="K176" s="4"/>
      <c r="L176" s="4"/>
      <c r="M176" s="5"/>
      <c r="N176" s="6"/>
      <c r="O176" s="6"/>
      <c r="P176" s="6"/>
      <c r="Q176" s="6"/>
      <c r="R176"/>
    </row>
    <row r="177" spans="1:18" ht="15.75">
      <c r="A177" s="6"/>
      <c r="B177" s="110"/>
      <c r="C177" s="110"/>
      <c r="D177" s="110"/>
      <c r="E177" s="3"/>
      <c r="G177" s="128"/>
      <c r="H177" s="128"/>
      <c r="I177" s="3"/>
      <c r="J177" s="3"/>
      <c r="K177" s="3"/>
      <c r="L177" s="3"/>
      <c r="M177" s="6"/>
      <c r="N177" s="6"/>
      <c r="O177" s="6"/>
      <c r="P177" s="6"/>
      <c r="Q177" s="6"/>
      <c r="R177"/>
    </row>
    <row r="178" spans="1:18" ht="15.75">
      <c r="A178" s="6"/>
      <c r="B178" s="117"/>
      <c r="C178" s="117"/>
      <c r="D178" s="117"/>
      <c r="E178" s="3"/>
      <c r="F178" s="4"/>
      <c r="G178" s="125"/>
      <c r="H178" s="125"/>
      <c r="I178" s="4"/>
      <c r="J178" s="4"/>
      <c r="K178" s="4"/>
      <c r="L178" s="4"/>
      <c r="M178" s="5"/>
      <c r="N178" s="6"/>
      <c r="O178" s="6"/>
      <c r="P178" s="6"/>
      <c r="Q178" s="6"/>
      <c r="R178"/>
    </row>
    <row r="179" spans="1:18" ht="15.75">
      <c r="A179" s="6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21"/>
      <c r="N179" s="6"/>
      <c r="O179" s="6"/>
      <c r="P179" s="6"/>
      <c r="Q179" s="6"/>
      <c r="R179"/>
    </row>
    <row r="180" spans="1:18" ht="4.5" customHeight="1">
      <c r="A180" s="6"/>
      <c r="B180" s="29"/>
      <c r="C180" s="2"/>
      <c r="D180" s="2"/>
      <c r="E180" s="2"/>
      <c r="F180" s="4"/>
      <c r="G180" s="2"/>
      <c r="H180" s="2"/>
      <c r="I180" s="4"/>
      <c r="J180" s="4"/>
      <c r="K180" s="4"/>
      <c r="L180" s="4"/>
      <c r="M180" s="5"/>
      <c r="N180" s="6"/>
      <c r="O180" s="6"/>
      <c r="P180" s="6"/>
      <c r="Q180" s="6"/>
      <c r="R180"/>
    </row>
    <row r="181" spans="1:18" ht="15.75">
      <c r="A181" s="6"/>
      <c r="B181" s="50"/>
      <c r="C181" s="50"/>
      <c r="D181" s="50"/>
      <c r="E181" s="3"/>
      <c r="F181" s="50"/>
      <c r="G181" s="115"/>
      <c r="H181" s="115"/>
      <c r="I181" s="3"/>
      <c r="J181" s="3"/>
      <c r="K181" s="3"/>
      <c r="L181" s="3"/>
      <c r="M181" s="6"/>
      <c r="N181" s="6"/>
      <c r="O181" s="6"/>
      <c r="P181" s="6"/>
      <c r="Q181" s="6"/>
      <c r="R181"/>
    </row>
    <row r="182" spans="1:18" ht="15.75">
      <c r="A182" s="6"/>
      <c r="B182" s="117"/>
      <c r="C182" s="117"/>
      <c r="D182" s="117"/>
      <c r="E182" s="3"/>
      <c r="F182" s="4"/>
      <c r="G182" s="116"/>
      <c r="H182" s="116"/>
      <c r="I182" s="4"/>
      <c r="J182" s="4"/>
      <c r="K182" s="4"/>
      <c r="L182" s="4"/>
      <c r="M182" s="5"/>
      <c r="N182" s="6"/>
      <c r="O182" s="6"/>
      <c r="P182" s="6"/>
      <c r="Q182" s="6"/>
      <c r="R182"/>
    </row>
    <row r="183" spans="1:18" ht="15.75">
      <c r="A183" s="6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21"/>
      <c r="N183" s="6"/>
      <c r="O183" s="6"/>
      <c r="P183" s="6"/>
      <c r="Q183" s="6"/>
      <c r="R183"/>
    </row>
    <row r="184" spans="1:18" ht="3.75" customHeight="1">
      <c r="A184" s="6"/>
      <c r="B184" s="29"/>
      <c r="C184" s="2"/>
      <c r="D184" s="2"/>
      <c r="E184" s="2"/>
      <c r="F184" s="4"/>
      <c r="G184" s="2"/>
      <c r="H184" s="2"/>
      <c r="I184" s="4"/>
      <c r="J184" s="4"/>
      <c r="K184" s="4"/>
      <c r="L184" s="4"/>
      <c r="M184" s="5"/>
      <c r="N184" s="6"/>
      <c r="O184" s="6"/>
      <c r="P184" s="6"/>
      <c r="Q184" s="6"/>
      <c r="R184"/>
    </row>
    <row r="185" spans="1:18" ht="15.75">
      <c r="A185" s="6"/>
      <c r="B185" s="50"/>
      <c r="C185" s="50"/>
      <c r="D185" s="50"/>
      <c r="E185" s="3"/>
      <c r="F185" s="50"/>
      <c r="G185" s="115"/>
      <c r="H185" s="115"/>
      <c r="I185" s="3"/>
      <c r="J185" s="3"/>
      <c r="K185" s="3"/>
      <c r="L185" s="3"/>
      <c r="M185" s="6"/>
      <c r="N185" s="6"/>
      <c r="O185" s="6"/>
      <c r="P185" s="6"/>
      <c r="Q185" s="6"/>
      <c r="R185"/>
    </row>
    <row r="186" spans="1:18" ht="15.75">
      <c r="A186" s="6"/>
      <c r="B186" s="117"/>
      <c r="C186" s="117"/>
      <c r="D186" s="117"/>
      <c r="E186" s="3"/>
      <c r="F186" s="4"/>
      <c r="G186" s="116"/>
      <c r="H186" s="116"/>
      <c r="I186" s="4"/>
      <c r="J186" s="4"/>
      <c r="K186" s="4"/>
      <c r="L186" s="4"/>
      <c r="M186" s="5"/>
      <c r="N186" s="6"/>
      <c r="O186" s="6"/>
      <c r="P186" s="6"/>
      <c r="Q186" s="6"/>
      <c r="R186"/>
    </row>
    <row r="187" spans="1:18" ht="15.75">
      <c r="A187" s="6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21"/>
      <c r="N187" s="6"/>
      <c r="O187" s="6"/>
      <c r="P187" s="6"/>
      <c r="Q187" s="6"/>
      <c r="R187"/>
    </row>
    <row r="188" spans="1:18" ht="5.25" customHeight="1">
      <c r="A188" s="6"/>
      <c r="B188" s="29"/>
      <c r="C188" s="2"/>
      <c r="D188" s="2"/>
      <c r="E188" s="2"/>
      <c r="F188" s="4"/>
      <c r="G188" s="2"/>
      <c r="H188" s="2"/>
      <c r="I188" s="4"/>
      <c r="J188" s="4"/>
      <c r="K188" s="4"/>
      <c r="L188" s="4"/>
      <c r="M188" s="5"/>
      <c r="N188" s="6"/>
      <c r="O188" s="6"/>
      <c r="P188" s="6"/>
      <c r="Q188" s="6"/>
      <c r="R188"/>
    </row>
    <row r="189" spans="1:18" ht="15.75">
      <c r="A189" s="6"/>
      <c r="B189" s="50"/>
      <c r="C189" s="50"/>
      <c r="D189" s="50"/>
      <c r="E189" s="3"/>
      <c r="F189" s="50"/>
      <c r="G189" s="115"/>
      <c r="H189" s="115"/>
      <c r="I189" s="3"/>
      <c r="J189" s="3"/>
      <c r="K189" s="3"/>
      <c r="L189" s="3"/>
      <c r="M189" s="6"/>
      <c r="N189" s="6"/>
      <c r="O189" s="6"/>
      <c r="P189" s="6"/>
      <c r="Q189" s="6"/>
      <c r="R189"/>
    </row>
    <row r="190" spans="1:18" ht="15.75">
      <c r="A190" s="6"/>
      <c r="B190" s="117"/>
      <c r="C190" s="117"/>
      <c r="D190" s="117"/>
      <c r="E190" s="3"/>
      <c r="F190" s="4"/>
      <c r="G190" s="116"/>
      <c r="H190" s="116"/>
      <c r="I190" s="4"/>
      <c r="J190" s="4"/>
      <c r="K190" s="4"/>
      <c r="L190" s="4"/>
      <c r="M190" s="5"/>
      <c r="N190" s="6"/>
      <c r="O190" s="6"/>
      <c r="P190" s="6"/>
      <c r="Q190" s="6"/>
      <c r="R190"/>
    </row>
    <row r="191" spans="1:18" ht="15.75">
      <c r="A191" s="6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21"/>
      <c r="N191" s="6"/>
      <c r="O191" s="6"/>
      <c r="P191" s="6"/>
      <c r="Q191" s="6"/>
      <c r="R191"/>
    </row>
    <row r="192" spans="1:18" ht="3.75" customHeight="1">
      <c r="A192" s="6"/>
      <c r="B192" s="29"/>
      <c r="C192" s="2"/>
      <c r="D192" s="2"/>
      <c r="E192" s="2"/>
      <c r="F192" s="4"/>
      <c r="G192" s="2"/>
      <c r="H192" s="2"/>
      <c r="I192" s="4"/>
      <c r="J192" s="4"/>
      <c r="K192" s="4"/>
      <c r="L192" s="4"/>
      <c r="M192" s="5"/>
      <c r="N192" s="6"/>
      <c r="O192" s="6"/>
      <c r="P192" s="6"/>
      <c r="Q192" s="6"/>
      <c r="R192"/>
    </row>
    <row r="193" spans="1:18" ht="15.75">
      <c r="A193" s="6"/>
      <c r="B193" s="110"/>
      <c r="C193" s="110"/>
      <c r="D193" s="110"/>
      <c r="E193" s="3"/>
      <c r="G193" s="116"/>
      <c r="H193" s="116"/>
      <c r="I193" s="3"/>
      <c r="J193" s="3"/>
      <c r="K193" s="3"/>
      <c r="L193" s="3"/>
      <c r="M193" s="6"/>
      <c r="N193" s="6"/>
      <c r="O193" s="6"/>
      <c r="P193" s="6"/>
      <c r="Q193" s="6"/>
      <c r="R193"/>
    </row>
    <row r="194" spans="1:18" ht="15.75">
      <c r="A194" s="6"/>
      <c r="B194" s="117"/>
      <c r="C194" s="117"/>
      <c r="D194" s="117"/>
      <c r="E194" s="3"/>
      <c r="F194" s="4"/>
      <c r="G194" s="116"/>
      <c r="H194" s="116"/>
      <c r="I194" s="4"/>
      <c r="J194" s="4"/>
      <c r="K194" s="4"/>
      <c r="L194" s="4"/>
      <c r="M194" s="5"/>
      <c r="N194" s="6"/>
      <c r="O194" s="6"/>
      <c r="P194" s="6"/>
      <c r="Q194" s="6"/>
      <c r="R194"/>
    </row>
    <row r="195" spans="1:18" ht="15.75">
      <c r="A195" s="6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21"/>
      <c r="N195" s="6"/>
      <c r="O195" s="6"/>
      <c r="P195" s="6"/>
      <c r="Q195" s="6"/>
      <c r="R195"/>
    </row>
    <row r="196" spans="1:18" ht="5.25" customHeight="1">
      <c r="A196" s="6"/>
      <c r="B196" s="29"/>
      <c r="C196" s="2"/>
      <c r="D196" s="2"/>
      <c r="E196" s="2"/>
      <c r="F196" s="4"/>
      <c r="G196" s="2"/>
      <c r="H196" s="2"/>
      <c r="I196" s="4"/>
      <c r="J196" s="4"/>
      <c r="K196" s="4"/>
      <c r="L196" s="4"/>
      <c r="M196" s="5"/>
      <c r="N196" s="6"/>
      <c r="O196" s="6"/>
      <c r="P196" s="6"/>
      <c r="Q196" s="6"/>
      <c r="R196"/>
    </row>
    <row r="197" spans="1:18" ht="15.75">
      <c r="A197" s="6"/>
      <c r="B197" s="110"/>
      <c r="C197" s="110"/>
      <c r="D197" s="110"/>
      <c r="E197" s="3"/>
      <c r="G197" s="116"/>
      <c r="H197" s="116"/>
      <c r="I197" s="3"/>
      <c r="J197" s="3"/>
      <c r="K197" s="3"/>
      <c r="L197" s="3"/>
      <c r="M197" s="6"/>
      <c r="N197" s="6"/>
      <c r="O197" s="6"/>
      <c r="P197" s="6"/>
      <c r="Q197" s="6"/>
      <c r="R197"/>
    </row>
    <row r="198" spans="1:18" ht="15.75">
      <c r="A198" s="6"/>
      <c r="B198" s="117"/>
      <c r="C198" s="117"/>
      <c r="D198" s="117"/>
      <c r="E198" s="3"/>
      <c r="F198" s="4"/>
      <c r="G198" s="118"/>
      <c r="H198" s="118"/>
      <c r="I198" s="4"/>
      <c r="J198" s="4"/>
      <c r="K198" s="4"/>
      <c r="L198" s="4"/>
      <c r="M198" s="5"/>
      <c r="N198" s="6"/>
      <c r="O198" s="6"/>
      <c r="P198" s="6"/>
      <c r="Q198" s="6"/>
      <c r="R198"/>
    </row>
    <row r="199" spans="1:18" ht="15.75">
      <c r="A199" s="6"/>
      <c r="B199" s="29"/>
      <c r="C199" s="29"/>
      <c r="D199" s="29"/>
      <c r="E199" s="3"/>
      <c r="F199" s="4"/>
      <c r="G199" s="52"/>
      <c r="H199" s="52"/>
      <c r="I199" s="4"/>
      <c r="J199" s="4"/>
      <c r="K199" s="4"/>
      <c r="L199" s="4"/>
      <c r="M199" s="5"/>
      <c r="N199" s="6"/>
      <c r="O199" s="6"/>
      <c r="P199" s="6"/>
      <c r="Q199" s="6"/>
      <c r="R199"/>
    </row>
    <row r="200" spans="1:18" ht="15.75">
      <c r="A200" s="6"/>
      <c r="B200" s="110"/>
      <c r="C200" s="110"/>
      <c r="D200" s="110"/>
      <c r="E200" s="3"/>
      <c r="G200" s="126"/>
      <c r="H200" s="126"/>
      <c r="I200" s="3"/>
      <c r="J200" s="3"/>
      <c r="K200" s="3"/>
      <c r="L200" s="3"/>
      <c r="M200" s="6"/>
      <c r="N200" s="6"/>
      <c r="O200" s="6"/>
      <c r="P200" s="6"/>
      <c r="Q200" s="6"/>
      <c r="R200"/>
    </row>
    <row r="201" spans="1:18" ht="15.75">
      <c r="A201" s="6"/>
      <c r="B201" s="117"/>
      <c r="C201" s="117"/>
      <c r="D201" s="117"/>
      <c r="E201" s="3"/>
      <c r="F201" s="4"/>
      <c r="G201" s="115"/>
      <c r="H201" s="115"/>
      <c r="I201" s="4"/>
      <c r="J201" s="4"/>
      <c r="K201" s="4"/>
      <c r="L201" s="4"/>
      <c r="M201" s="5"/>
      <c r="N201" s="6"/>
      <c r="O201" s="6"/>
      <c r="P201" s="6"/>
      <c r="Q201" s="6"/>
      <c r="R201"/>
    </row>
    <row r="202" spans="1:18" ht="15.75">
      <c r="A202" s="6"/>
      <c r="B202" s="110"/>
      <c r="C202" s="110"/>
      <c r="D202" s="110"/>
      <c r="E202" s="3"/>
      <c r="G202" s="126"/>
      <c r="H202" s="126"/>
      <c r="I202" s="3"/>
      <c r="J202" s="3"/>
      <c r="K202" s="3"/>
      <c r="L202" s="3"/>
      <c r="M202" s="6"/>
      <c r="N202" s="6"/>
      <c r="O202" s="6"/>
      <c r="P202" s="6"/>
      <c r="Q202" s="6"/>
      <c r="R202"/>
    </row>
    <row r="203" spans="1:18" ht="15.75">
      <c r="A203" s="6"/>
      <c r="B203" s="117"/>
      <c r="C203" s="117"/>
      <c r="D203" s="117"/>
      <c r="E203" s="3"/>
      <c r="F203" s="4"/>
      <c r="G203" s="125"/>
      <c r="H203" s="125"/>
      <c r="I203" s="4"/>
      <c r="J203" s="4"/>
      <c r="K203" s="4"/>
      <c r="L203" s="4"/>
      <c r="M203" s="5"/>
      <c r="N203" s="6"/>
      <c r="O203" s="6"/>
      <c r="P203" s="6"/>
      <c r="Q203" s="6"/>
      <c r="R203"/>
    </row>
    <row r="204" spans="1:18" ht="15.75">
      <c r="A204" s="6"/>
      <c r="B204" s="110"/>
      <c r="C204" s="110"/>
      <c r="D204" s="110"/>
      <c r="E204" s="3"/>
      <c r="G204" s="115"/>
      <c r="H204" s="115"/>
      <c r="I204" s="3"/>
      <c r="J204" s="3"/>
      <c r="K204" s="3"/>
      <c r="L204" s="3"/>
      <c r="M204" s="6"/>
      <c r="N204" s="6"/>
      <c r="O204" s="6"/>
      <c r="P204" s="6"/>
      <c r="Q204" s="6"/>
      <c r="R204"/>
    </row>
    <row r="205" spans="1:18" ht="15.75">
      <c r="A205" s="6"/>
      <c r="B205" s="117"/>
      <c r="C205" s="117"/>
      <c r="D205" s="117"/>
      <c r="E205" s="3"/>
      <c r="F205" s="4"/>
      <c r="G205" s="123"/>
      <c r="H205" s="123"/>
      <c r="I205" s="4"/>
      <c r="J205" s="4"/>
      <c r="K205" s="4"/>
      <c r="L205" s="4"/>
      <c r="M205" s="5"/>
      <c r="N205" s="6"/>
      <c r="O205" s="6"/>
      <c r="P205" s="6"/>
      <c r="Q205" s="6"/>
      <c r="R205"/>
    </row>
    <row r="206" spans="1:18" ht="15.75">
      <c r="A206" s="6"/>
      <c r="B206" s="110"/>
      <c r="C206" s="110"/>
      <c r="D206" s="110"/>
      <c r="E206" s="3"/>
      <c r="G206" s="116"/>
      <c r="H206" s="116"/>
      <c r="I206" s="3"/>
      <c r="J206" s="3"/>
      <c r="K206" s="3"/>
      <c r="L206" s="3"/>
      <c r="M206" s="6"/>
      <c r="N206" s="6"/>
      <c r="O206" s="6"/>
      <c r="P206" s="6"/>
      <c r="Q206" s="6"/>
      <c r="R206"/>
    </row>
    <row r="207" spans="1:18" ht="15.75">
      <c r="A207" s="6"/>
      <c r="B207" s="117"/>
      <c r="C207" s="117"/>
      <c r="D207" s="117"/>
      <c r="E207" s="3"/>
      <c r="F207" s="4"/>
      <c r="G207" s="118"/>
      <c r="H207" s="118"/>
      <c r="I207" s="4"/>
      <c r="J207" s="4"/>
      <c r="K207" s="4"/>
      <c r="L207" s="4"/>
      <c r="M207" s="5"/>
      <c r="N207" s="6"/>
      <c r="O207" s="6"/>
      <c r="P207" s="6"/>
      <c r="Q207" s="6"/>
      <c r="R207"/>
    </row>
    <row r="208" spans="1:18" ht="15.75">
      <c r="A208" s="6"/>
      <c r="B208" s="110"/>
      <c r="C208" s="110"/>
      <c r="D208" s="110"/>
      <c r="E208" s="3"/>
      <c r="G208" s="116"/>
      <c r="H208" s="116"/>
      <c r="I208" s="3"/>
      <c r="J208" s="3"/>
      <c r="K208" s="3"/>
      <c r="L208" s="3"/>
      <c r="M208" s="6"/>
      <c r="N208" s="6"/>
      <c r="O208" s="6"/>
      <c r="P208" s="6"/>
      <c r="Q208" s="6"/>
      <c r="R208"/>
    </row>
    <row r="209" spans="1:18" ht="15.75">
      <c r="A209" s="6"/>
      <c r="B209" s="117"/>
      <c r="C209" s="117"/>
      <c r="D209" s="117"/>
      <c r="E209" s="3"/>
      <c r="F209" s="4"/>
      <c r="G209" s="123"/>
      <c r="H209" s="123"/>
      <c r="I209" s="4"/>
      <c r="J209" s="4"/>
      <c r="K209" s="4"/>
      <c r="L209" s="4"/>
      <c r="M209" s="5"/>
      <c r="N209" s="6"/>
      <c r="O209" s="6"/>
      <c r="P209" s="6"/>
      <c r="Q209" s="6"/>
      <c r="R209"/>
    </row>
    <row r="210" spans="1:18" ht="15.75">
      <c r="A210" s="6"/>
      <c r="B210" s="110"/>
      <c r="C210" s="110"/>
      <c r="D210" s="110"/>
      <c r="E210" s="3"/>
      <c r="G210" s="124"/>
      <c r="H210" s="124"/>
      <c r="I210" s="3"/>
      <c r="J210" s="3"/>
      <c r="K210" s="3"/>
      <c r="L210" s="3"/>
      <c r="M210" s="6"/>
      <c r="N210" s="6"/>
      <c r="O210" s="6"/>
      <c r="P210" s="6"/>
      <c r="Q210" s="6"/>
      <c r="R210"/>
    </row>
    <row r="211" spans="1:18" ht="15.75">
      <c r="A211" s="6"/>
      <c r="B211" s="117"/>
      <c r="C211" s="117"/>
      <c r="D211" s="117"/>
      <c r="E211" s="3"/>
      <c r="F211" s="4"/>
      <c r="G211" s="115"/>
      <c r="H211" s="115"/>
      <c r="I211" s="4"/>
      <c r="J211" s="4"/>
      <c r="K211" s="4"/>
      <c r="L211" s="4"/>
      <c r="M211" s="5"/>
      <c r="N211" s="6"/>
      <c r="O211" s="6"/>
      <c r="P211" s="6"/>
      <c r="Q211" s="6"/>
      <c r="R211"/>
    </row>
    <row r="212" spans="1:18" ht="15.75">
      <c r="A212" s="6"/>
      <c r="B212" s="110"/>
      <c r="C212" s="110"/>
      <c r="D212" s="110"/>
      <c r="E212" s="3"/>
      <c r="G212" s="116"/>
      <c r="H212" s="116"/>
      <c r="I212" s="3"/>
      <c r="J212" s="3"/>
      <c r="K212" s="3"/>
      <c r="L212" s="3"/>
      <c r="M212" s="6"/>
      <c r="N212" s="6"/>
      <c r="O212" s="6"/>
      <c r="P212" s="6"/>
      <c r="Q212" s="6"/>
      <c r="R212"/>
    </row>
    <row r="213" spans="1:18" ht="15.75">
      <c r="A213" s="6"/>
      <c r="B213" s="117"/>
      <c r="C213" s="117"/>
      <c r="D213" s="117"/>
      <c r="E213" s="3"/>
      <c r="F213" s="4"/>
      <c r="G213" s="118"/>
      <c r="H213" s="118"/>
      <c r="I213" s="4"/>
      <c r="J213" s="4"/>
      <c r="K213" s="4"/>
      <c r="L213" s="4"/>
      <c r="M213" s="5"/>
      <c r="N213" s="6"/>
      <c r="O213" s="6"/>
      <c r="P213" s="6"/>
      <c r="Q213" s="6"/>
      <c r="R213"/>
    </row>
    <row r="214" spans="2:17" ht="15.75">
      <c r="B214" s="64"/>
      <c r="C214" s="64"/>
      <c r="D214" s="64"/>
      <c r="F214" s="16"/>
      <c r="G214" s="64"/>
      <c r="H214" s="64"/>
      <c r="I214" s="16"/>
      <c r="J214" s="16"/>
      <c r="K214" s="16"/>
      <c r="L214" s="16"/>
      <c r="M214" s="16"/>
      <c r="N214" s="16"/>
      <c r="O214" s="16"/>
      <c r="Q214" s="17"/>
    </row>
    <row r="215" spans="2:18" ht="15.75">
      <c r="B215" s="64"/>
      <c r="C215" s="6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/>
    </row>
    <row r="216" spans="2:18" ht="15.75">
      <c r="B216" s="64"/>
      <c r="C216" s="6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 ht="15.75">
      <c r="B217" s="64"/>
      <c r="C217" s="64"/>
      <c r="D217" s="64"/>
      <c r="E217" s="64"/>
      <c r="F217" s="16"/>
      <c r="G217" s="64"/>
      <c r="H217" s="64"/>
      <c r="I217" s="16"/>
      <c r="J217" s="16"/>
      <c r="K217" s="16"/>
      <c r="L217" s="16"/>
      <c r="M217" s="16"/>
      <c r="N217" s="17"/>
      <c r="O217" s="17"/>
      <c r="Q217" s="64"/>
      <c r="R217"/>
    </row>
    <row r="218" spans="1:18" ht="15.75">
      <c r="A218" s="6"/>
      <c r="B218" s="50"/>
      <c r="C218" s="50"/>
      <c r="D218" s="50"/>
      <c r="E218" s="3"/>
      <c r="F218" s="50"/>
      <c r="G218" s="115"/>
      <c r="H218" s="115"/>
      <c r="I218" s="57"/>
      <c r="J218" s="57"/>
      <c r="K218" s="57"/>
      <c r="L218" s="57"/>
      <c r="M218" s="57"/>
      <c r="N218" s="57"/>
      <c r="O218" s="58"/>
      <c r="P218" s="65"/>
      <c r="Q218" s="6"/>
      <c r="R218" s="59"/>
    </row>
    <row r="219" spans="1:18" ht="15.75">
      <c r="A219" s="6"/>
      <c r="B219" s="117"/>
      <c r="C219" s="117"/>
      <c r="D219" s="117"/>
      <c r="E219" s="3"/>
      <c r="F219" s="4"/>
      <c r="G219" s="116"/>
      <c r="H219" s="116"/>
      <c r="I219" s="60"/>
      <c r="J219" s="60"/>
      <c r="K219" s="61"/>
      <c r="L219" s="61"/>
      <c r="M219" s="2"/>
      <c r="N219" s="61"/>
      <c r="O219" s="62"/>
      <c r="P219" s="2"/>
      <c r="Q219" s="6"/>
      <c r="R219"/>
    </row>
    <row r="220" spans="1:18" ht="15.75">
      <c r="A220" s="6"/>
      <c r="B220" s="110"/>
      <c r="C220" s="110"/>
      <c r="D220" s="110"/>
      <c r="E220" s="3"/>
      <c r="G220" s="116"/>
      <c r="H220" s="116"/>
      <c r="I220" s="57"/>
      <c r="J220" s="57"/>
      <c r="K220" s="57"/>
      <c r="L220" s="57"/>
      <c r="M220" s="57"/>
      <c r="N220" s="57"/>
      <c r="O220" s="58"/>
      <c r="P220" s="4"/>
      <c r="Q220" s="6"/>
      <c r="R220"/>
    </row>
    <row r="221" spans="1:18" ht="15.75">
      <c r="A221" s="6"/>
      <c r="B221" s="117"/>
      <c r="C221" s="117"/>
      <c r="D221" s="117"/>
      <c r="E221" s="3"/>
      <c r="F221" s="4"/>
      <c r="G221" s="118"/>
      <c r="H221" s="118"/>
      <c r="I221" s="2"/>
      <c r="J221" s="2"/>
      <c r="K221" s="2"/>
      <c r="L221" s="2"/>
      <c r="M221" s="2"/>
      <c r="N221" s="2"/>
      <c r="O221" s="62"/>
      <c r="P221" s="6"/>
      <c r="Q221" s="6"/>
      <c r="R221"/>
    </row>
    <row r="222" spans="1:18" ht="15.75">
      <c r="A222" s="6"/>
      <c r="B222" s="110"/>
      <c r="C222" s="110"/>
      <c r="D222" s="110"/>
      <c r="E222" s="3"/>
      <c r="G222" s="126"/>
      <c r="H222" s="126"/>
      <c r="I222" s="66"/>
      <c r="J222" s="66"/>
      <c r="K222" s="66"/>
      <c r="L222" s="66"/>
      <c r="M222" s="66"/>
      <c r="N222" s="66"/>
      <c r="O222" s="67"/>
      <c r="P222" s="6"/>
      <c r="Q222" s="6"/>
      <c r="R222"/>
    </row>
    <row r="223" spans="1:18" ht="15.75">
      <c r="A223" s="6"/>
      <c r="B223" s="117"/>
      <c r="C223" s="117"/>
      <c r="D223" s="117"/>
      <c r="E223" s="3"/>
      <c r="F223" s="4"/>
      <c r="G223" s="125"/>
      <c r="H223" s="125"/>
      <c r="I223" s="69"/>
      <c r="J223" s="69"/>
      <c r="K223" s="69"/>
      <c r="L223" s="69"/>
      <c r="M223" s="70"/>
      <c r="N223" s="70"/>
      <c r="O223" s="68"/>
      <c r="P223" s="6"/>
      <c r="Q223" s="6"/>
      <c r="R223"/>
    </row>
    <row r="224" spans="1:18" ht="15.75">
      <c r="A224" s="6"/>
      <c r="B224" s="110"/>
      <c r="C224" s="110"/>
      <c r="D224" s="110"/>
      <c r="E224" s="3"/>
      <c r="G224" s="126"/>
      <c r="H224" s="126"/>
      <c r="I224" s="66"/>
      <c r="J224" s="66"/>
      <c r="K224" s="66"/>
      <c r="L224" s="66"/>
      <c r="M224" s="66"/>
      <c r="N224" s="66"/>
      <c r="O224" s="67"/>
      <c r="P224" s="6"/>
      <c r="Q224" s="6"/>
      <c r="R224"/>
    </row>
    <row r="225" spans="1:18" ht="15.75">
      <c r="A225" s="6"/>
      <c r="B225" s="117"/>
      <c r="C225" s="117"/>
      <c r="D225" s="117"/>
      <c r="E225" s="3"/>
      <c r="F225" s="4"/>
      <c r="G225" s="125"/>
      <c r="H225" s="125"/>
      <c r="I225" s="69"/>
      <c r="J225" s="69"/>
      <c r="K225" s="69"/>
      <c r="L225" s="69"/>
      <c r="M225" s="70"/>
      <c r="N225" s="70"/>
      <c r="O225" s="68"/>
      <c r="P225" s="6"/>
      <c r="Q225" s="6"/>
      <c r="R225"/>
    </row>
    <row r="226" spans="1:18" ht="15.75">
      <c r="A226" s="6"/>
      <c r="B226" s="110"/>
      <c r="C226" s="110"/>
      <c r="D226" s="110"/>
      <c r="E226" s="3"/>
      <c r="G226" s="115"/>
      <c r="H226" s="115"/>
      <c r="I226" s="66"/>
      <c r="J226" s="66"/>
      <c r="K226" s="66"/>
      <c r="L226" s="66"/>
      <c r="M226" s="66"/>
      <c r="N226" s="66"/>
      <c r="O226" s="67"/>
      <c r="P226" s="6"/>
      <c r="Q226" s="6"/>
      <c r="R226"/>
    </row>
    <row r="227" spans="1:18" ht="15.75">
      <c r="A227" s="6"/>
      <c r="B227" s="117"/>
      <c r="C227" s="117"/>
      <c r="D227" s="117"/>
      <c r="E227" s="3"/>
      <c r="F227" s="4"/>
      <c r="G227" s="118"/>
      <c r="H227" s="118"/>
      <c r="I227" s="69"/>
      <c r="J227" s="69"/>
      <c r="K227" s="69"/>
      <c r="L227" s="69"/>
      <c r="M227" s="70"/>
      <c r="N227" s="70"/>
      <c r="O227" s="68"/>
      <c r="P227" s="6"/>
      <c r="Q227" s="6"/>
      <c r="R227"/>
    </row>
    <row r="228" spans="1:18" ht="15.75">
      <c r="A228" s="6"/>
      <c r="B228" s="110"/>
      <c r="C228" s="110"/>
      <c r="D228" s="110"/>
      <c r="E228" s="3"/>
      <c r="G228" s="126"/>
      <c r="H228" s="126"/>
      <c r="I228" s="66"/>
      <c r="J228" s="66"/>
      <c r="K228" s="66"/>
      <c r="L228" s="66"/>
      <c r="M228" s="66"/>
      <c r="N228" s="66"/>
      <c r="O228" s="67"/>
      <c r="P228" s="6"/>
      <c r="Q228" s="6"/>
      <c r="R228"/>
    </row>
    <row r="229" spans="1:18" ht="15.75">
      <c r="A229" s="6"/>
      <c r="B229" s="117"/>
      <c r="C229" s="117"/>
      <c r="D229" s="117"/>
      <c r="E229" s="3"/>
      <c r="F229" s="4"/>
      <c r="G229" s="125"/>
      <c r="H229" s="125"/>
      <c r="I229" s="69"/>
      <c r="J229" s="69"/>
      <c r="K229" s="71"/>
      <c r="L229" s="69"/>
      <c r="M229" s="70"/>
      <c r="N229" s="70"/>
      <c r="O229" s="68"/>
      <c r="P229" s="6"/>
      <c r="Q229" s="6"/>
      <c r="R229"/>
    </row>
    <row r="230" spans="1:18" ht="15.75">
      <c r="A230" s="6"/>
      <c r="B230" s="13"/>
      <c r="C230" s="13"/>
      <c r="D230" s="13"/>
      <c r="E230" s="3"/>
      <c r="G230" s="126"/>
      <c r="H230" s="126"/>
      <c r="I230" s="66"/>
      <c r="J230" s="66"/>
      <c r="K230" s="66"/>
      <c r="L230" s="66"/>
      <c r="M230" s="66"/>
      <c r="N230" s="66"/>
      <c r="O230" s="67"/>
      <c r="P230" s="6"/>
      <c r="Q230" s="6"/>
      <c r="R230"/>
    </row>
    <row r="231" spans="1:18" ht="15.75">
      <c r="A231" s="6"/>
      <c r="B231" s="29"/>
      <c r="C231" s="29"/>
      <c r="D231" s="29"/>
      <c r="E231" s="3"/>
      <c r="F231" s="4"/>
      <c r="G231" s="125"/>
      <c r="H231" s="125"/>
      <c r="I231" s="71"/>
      <c r="J231" s="69"/>
      <c r="K231" s="71"/>
      <c r="L231" s="69"/>
      <c r="M231" s="70"/>
      <c r="N231" s="70"/>
      <c r="O231" s="68"/>
      <c r="P231" s="6"/>
      <c r="Q231" s="6"/>
      <c r="R231"/>
    </row>
    <row r="232" spans="1:18" ht="15.75">
      <c r="A232" s="6"/>
      <c r="B232" s="50"/>
      <c r="C232" s="50"/>
      <c r="D232" s="50"/>
      <c r="E232" s="3"/>
      <c r="F232" s="50"/>
      <c r="G232" s="126"/>
      <c r="H232" s="126"/>
      <c r="I232" s="66"/>
      <c r="J232" s="66"/>
      <c r="K232" s="66"/>
      <c r="L232" s="66"/>
      <c r="M232" s="66"/>
      <c r="N232" s="66"/>
      <c r="O232" s="67"/>
      <c r="P232" s="6"/>
      <c r="Q232" s="6"/>
      <c r="R232"/>
    </row>
    <row r="233" spans="1:18" ht="15.75">
      <c r="A233" s="6"/>
      <c r="B233" s="117"/>
      <c r="C233" s="117"/>
      <c r="D233" s="117"/>
      <c r="E233" s="3"/>
      <c r="F233" s="4"/>
      <c r="G233" s="125"/>
      <c r="H233" s="125"/>
      <c r="I233" s="69"/>
      <c r="J233" s="69"/>
      <c r="K233" s="69"/>
      <c r="L233" s="69"/>
      <c r="M233" s="70"/>
      <c r="N233" s="70"/>
      <c r="O233" s="68"/>
      <c r="P233" s="6"/>
      <c r="Q233" s="6"/>
      <c r="R233"/>
    </row>
    <row r="234" spans="1:18" ht="15.75">
      <c r="A234" s="6"/>
      <c r="B234" s="110"/>
      <c r="C234" s="110"/>
      <c r="D234" s="110"/>
      <c r="E234" s="3"/>
      <c r="G234" s="126"/>
      <c r="H234" s="126"/>
      <c r="I234" s="66"/>
      <c r="J234" s="66"/>
      <c r="K234" s="66"/>
      <c r="L234" s="66"/>
      <c r="M234" s="66"/>
      <c r="N234" s="66"/>
      <c r="O234" s="67"/>
      <c r="P234" s="6"/>
      <c r="Q234" s="6"/>
      <c r="R234"/>
    </row>
    <row r="235" spans="1:18" ht="15.75">
      <c r="A235" s="6"/>
      <c r="B235" s="117"/>
      <c r="C235" s="117"/>
      <c r="D235" s="117"/>
      <c r="E235" s="3"/>
      <c r="F235" s="4"/>
      <c r="G235" s="125"/>
      <c r="H235" s="125"/>
      <c r="I235" s="72"/>
      <c r="J235" s="72"/>
      <c r="K235" s="72"/>
      <c r="L235" s="72"/>
      <c r="M235" s="72"/>
      <c r="N235" s="72"/>
      <c r="O235" s="68"/>
      <c r="P235" s="6"/>
      <c r="Q235" s="6"/>
      <c r="R235"/>
    </row>
    <row r="236" spans="1:18" ht="15.75">
      <c r="A236" s="6"/>
      <c r="B236" s="110"/>
      <c r="C236" s="110"/>
      <c r="D236" s="110"/>
      <c r="E236" s="3"/>
      <c r="G236" s="116"/>
      <c r="H236" s="116"/>
      <c r="I236" s="66"/>
      <c r="J236" s="66"/>
      <c r="K236" s="66"/>
      <c r="L236" s="66"/>
      <c r="M236" s="66"/>
      <c r="N236" s="66"/>
      <c r="O236" s="67"/>
      <c r="P236" s="6"/>
      <c r="Q236" s="6"/>
      <c r="R236"/>
    </row>
    <row r="237" spans="1:18" ht="15.75">
      <c r="A237" s="6"/>
      <c r="B237" s="117"/>
      <c r="C237" s="117"/>
      <c r="D237" s="117"/>
      <c r="E237" s="3"/>
      <c r="F237" s="4"/>
      <c r="G237" s="118"/>
      <c r="H237" s="118"/>
      <c r="I237" s="72"/>
      <c r="J237" s="72"/>
      <c r="K237" s="72"/>
      <c r="L237" s="72"/>
      <c r="M237" s="72"/>
      <c r="N237" s="72"/>
      <c r="O237" s="68"/>
      <c r="P237" s="6"/>
      <c r="Q237" s="6"/>
      <c r="R237"/>
    </row>
    <row r="238" spans="1:18" ht="15.75">
      <c r="A238" s="6"/>
      <c r="B238" s="110"/>
      <c r="C238" s="110"/>
      <c r="D238" s="110"/>
      <c r="E238" s="3"/>
      <c r="G238" s="116"/>
      <c r="H238" s="116"/>
      <c r="I238" s="66"/>
      <c r="J238" s="66"/>
      <c r="K238" s="66"/>
      <c r="L238" s="66"/>
      <c r="M238" s="66"/>
      <c r="N238" s="66"/>
      <c r="O238" s="67"/>
      <c r="P238" s="6"/>
      <c r="Q238" s="6"/>
      <c r="R238"/>
    </row>
    <row r="239" spans="1:18" ht="15.75">
      <c r="A239" s="6"/>
      <c r="B239" s="117"/>
      <c r="C239" s="117"/>
      <c r="D239" s="117"/>
      <c r="E239" s="3"/>
      <c r="F239" s="4"/>
      <c r="G239" s="118"/>
      <c r="H239" s="118"/>
      <c r="I239" s="34"/>
      <c r="J239" s="34"/>
      <c r="K239" s="34"/>
      <c r="L239" s="34"/>
      <c r="M239" s="34"/>
      <c r="N239" s="34"/>
      <c r="O239" s="68"/>
      <c r="P239" s="6"/>
      <c r="Q239" s="6"/>
      <c r="R239"/>
    </row>
    <row r="240" spans="1:18" ht="15.75">
      <c r="A240" s="6"/>
      <c r="B240" s="110"/>
      <c r="C240" s="110"/>
      <c r="D240" s="110"/>
      <c r="E240" s="3"/>
      <c r="G240" s="115"/>
      <c r="H240" s="115"/>
      <c r="I240" s="66"/>
      <c r="J240" s="66"/>
      <c r="K240" s="66"/>
      <c r="L240" s="66"/>
      <c r="M240" s="66"/>
      <c r="N240" s="66"/>
      <c r="O240" s="67"/>
      <c r="P240" s="6"/>
      <c r="Q240" s="6"/>
      <c r="R240"/>
    </row>
    <row r="241" spans="1:18" ht="15.75">
      <c r="A241" s="6"/>
      <c r="B241" s="117"/>
      <c r="C241" s="117"/>
      <c r="D241" s="117"/>
      <c r="E241" s="3"/>
      <c r="F241" s="4"/>
      <c r="G241" s="116"/>
      <c r="H241" s="116"/>
      <c r="I241" s="34"/>
      <c r="J241" s="34"/>
      <c r="K241" s="34"/>
      <c r="L241" s="34"/>
      <c r="M241" s="34"/>
      <c r="N241" s="34"/>
      <c r="O241" s="68"/>
      <c r="P241" s="6"/>
      <c r="Q241" s="6"/>
      <c r="R241"/>
    </row>
    <row r="242" spans="1:18" ht="15.75">
      <c r="A242" s="6"/>
      <c r="B242" s="110"/>
      <c r="C242" s="110"/>
      <c r="D242" s="110"/>
      <c r="E242" s="3"/>
      <c r="G242" s="126"/>
      <c r="H242" s="126"/>
      <c r="I242" s="66"/>
      <c r="J242" s="66"/>
      <c r="K242" s="66"/>
      <c r="L242" s="66"/>
      <c r="M242" s="66"/>
      <c r="N242" s="66"/>
      <c r="O242" s="67"/>
      <c r="P242" s="6"/>
      <c r="Q242" s="6"/>
      <c r="R242"/>
    </row>
    <row r="243" spans="1:18" ht="15.75">
      <c r="A243" s="6"/>
      <c r="B243" s="117"/>
      <c r="C243" s="117"/>
      <c r="D243" s="117"/>
      <c r="E243" s="3"/>
      <c r="F243" s="4"/>
      <c r="G243" s="125"/>
      <c r="H243" s="125"/>
      <c r="I243" s="34"/>
      <c r="J243" s="34"/>
      <c r="K243" s="4"/>
      <c r="L243" s="4"/>
      <c r="M243" s="4"/>
      <c r="N243" s="4"/>
      <c r="O243" s="68"/>
      <c r="P243" s="6"/>
      <c r="Q243" s="6"/>
      <c r="R243"/>
    </row>
    <row r="244" spans="1:18" ht="15.75">
      <c r="A244" s="6"/>
      <c r="B244" s="110"/>
      <c r="C244" s="110"/>
      <c r="D244" s="110"/>
      <c r="E244" s="3"/>
      <c r="G244" s="118"/>
      <c r="H244" s="118"/>
      <c r="I244" s="66"/>
      <c r="J244" s="66"/>
      <c r="K244" s="66"/>
      <c r="L244" s="66"/>
      <c r="M244" s="66"/>
      <c r="N244" s="66"/>
      <c r="O244" s="67"/>
      <c r="P244" s="6"/>
      <c r="Q244" s="6"/>
      <c r="R244"/>
    </row>
    <row r="245" spans="1:18" ht="15.75">
      <c r="A245" s="6"/>
      <c r="B245" s="117"/>
      <c r="C245" s="117"/>
      <c r="D245" s="117"/>
      <c r="E245" s="3"/>
      <c r="F245" s="4"/>
      <c r="G245" s="118"/>
      <c r="H245" s="118"/>
      <c r="I245" s="4"/>
      <c r="J245" s="4"/>
      <c r="K245" s="4"/>
      <c r="L245" s="34"/>
      <c r="M245" s="34"/>
      <c r="N245" s="4"/>
      <c r="O245" s="68"/>
      <c r="P245" s="6"/>
      <c r="Q245" s="6"/>
      <c r="R245"/>
    </row>
    <row r="246" spans="1:18" ht="15.75">
      <c r="A246" s="6"/>
      <c r="B246" s="50"/>
      <c r="C246" s="50"/>
      <c r="D246" s="50"/>
      <c r="E246" s="3"/>
      <c r="F246" s="50"/>
      <c r="G246" s="116"/>
      <c r="H246" s="116"/>
      <c r="I246" s="66"/>
      <c r="J246" s="66"/>
      <c r="K246" s="66"/>
      <c r="L246" s="66"/>
      <c r="M246" s="66"/>
      <c r="N246" s="66"/>
      <c r="O246" s="67"/>
      <c r="P246" s="6"/>
      <c r="Q246" s="6"/>
      <c r="R246"/>
    </row>
    <row r="247" spans="1:18" ht="15.75">
      <c r="A247" s="6"/>
      <c r="B247" s="117"/>
      <c r="C247" s="117"/>
      <c r="D247" s="117"/>
      <c r="E247" s="3"/>
      <c r="F247" s="4"/>
      <c r="G247" s="118"/>
      <c r="H247" s="118"/>
      <c r="I247" s="34"/>
      <c r="J247" s="34"/>
      <c r="K247" s="34"/>
      <c r="L247" s="34"/>
      <c r="M247" s="34"/>
      <c r="N247" s="34"/>
      <c r="O247" s="68"/>
      <c r="P247" s="6"/>
      <c r="Q247" s="6"/>
      <c r="R247"/>
    </row>
    <row r="248" spans="1:18" ht="15.75">
      <c r="A248" s="6"/>
      <c r="B248" s="110"/>
      <c r="C248" s="110"/>
      <c r="D248" s="110"/>
      <c r="E248" s="3"/>
      <c r="G248" s="124"/>
      <c r="H248" s="124"/>
      <c r="I248" s="66"/>
      <c r="J248" s="66"/>
      <c r="K248" s="66"/>
      <c r="L248" s="66"/>
      <c r="M248" s="66"/>
      <c r="N248" s="66"/>
      <c r="O248" s="67"/>
      <c r="P248" s="6"/>
      <c r="Q248" s="6"/>
      <c r="R248"/>
    </row>
    <row r="249" spans="1:18" ht="15.75">
      <c r="A249" s="6"/>
      <c r="B249" s="117"/>
      <c r="C249" s="117"/>
      <c r="D249" s="117"/>
      <c r="E249" s="3"/>
      <c r="F249" s="4"/>
      <c r="G249" s="118"/>
      <c r="H249" s="118"/>
      <c r="I249" s="34"/>
      <c r="J249" s="4"/>
      <c r="K249" s="4"/>
      <c r="L249" s="4"/>
      <c r="M249" s="4"/>
      <c r="N249" s="4"/>
      <c r="O249" s="68"/>
      <c r="P249" s="6"/>
      <c r="Q249" s="6"/>
      <c r="R249"/>
    </row>
    <row r="250" spans="1:18" ht="15.75">
      <c r="A250" s="6"/>
      <c r="B250" s="110"/>
      <c r="C250" s="110"/>
      <c r="D250" s="110"/>
      <c r="E250" s="3"/>
      <c r="G250" s="116"/>
      <c r="H250" s="116"/>
      <c r="I250" s="66"/>
      <c r="J250" s="66"/>
      <c r="K250" s="66"/>
      <c r="L250" s="66"/>
      <c r="M250" s="66"/>
      <c r="N250" s="66"/>
      <c r="O250" s="67"/>
      <c r="P250" s="6"/>
      <c r="Q250" s="6"/>
      <c r="R250"/>
    </row>
    <row r="251" spans="1:18" ht="15.75">
      <c r="A251" s="6"/>
      <c r="B251" s="117"/>
      <c r="C251" s="117"/>
      <c r="D251" s="117"/>
      <c r="E251" s="3"/>
      <c r="F251" s="4"/>
      <c r="G251" s="118"/>
      <c r="H251" s="118"/>
      <c r="I251" s="4"/>
      <c r="J251" s="4"/>
      <c r="K251" s="4"/>
      <c r="L251" s="4"/>
      <c r="M251" s="4"/>
      <c r="N251" s="4"/>
      <c r="O251" s="68"/>
      <c r="P251" s="6"/>
      <c r="Q251" s="6"/>
      <c r="R251"/>
    </row>
    <row r="252" spans="1:18" ht="15.75">
      <c r="A252" s="6"/>
      <c r="B252" s="13"/>
      <c r="C252" s="13"/>
      <c r="D252" s="13"/>
      <c r="E252" s="3"/>
      <c r="G252" s="116"/>
      <c r="H252" s="116"/>
      <c r="I252" s="66"/>
      <c r="J252" s="66"/>
      <c r="K252" s="66"/>
      <c r="L252" s="66"/>
      <c r="M252" s="66"/>
      <c r="N252" s="66"/>
      <c r="O252" s="67"/>
      <c r="P252" s="6"/>
      <c r="Q252" s="6"/>
      <c r="R252"/>
    </row>
    <row r="253" spans="1:18" ht="15.75">
      <c r="A253" s="6"/>
      <c r="B253" s="29"/>
      <c r="C253" s="29"/>
      <c r="D253" s="29"/>
      <c r="E253" s="3"/>
      <c r="F253" s="4"/>
      <c r="G253" s="118"/>
      <c r="H253" s="118"/>
      <c r="I253" s="4"/>
      <c r="J253" s="4"/>
      <c r="K253" s="4"/>
      <c r="L253" s="4"/>
      <c r="M253" s="4"/>
      <c r="N253" s="4"/>
      <c r="O253" s="68"/>
      <c r="P253" s="6"/>
      <c r="Q253" s="6"/>
      <c r="R253"/>
    </row>
    <row r="254" spans="1:18" ht="15.75">
      <c r="A254" s="6"/>
      <c r="B254" s="110"/>
      <c r="C254" s="110"/>
      <c r="D254" s="110"/>
      <c r="E254" s="3"/>
      <c r="G254" s="126"/>
      <c r="H254" s="126"/>
      <c r="I254" s="66"/>
      <c r="J254" s="66"/>
      <c r="K254" s="66"/>
      <c r="L254" s="66"/>
      <c r="M254" s="66"/>
      <c r="N254" s="66"/>
      <c r="O254" s="67"/>
      <c r="P254" s="6"/>
      <c r="Q254" s="6"/>
      <c r="R254"/>
    </row>
    <row r="255" spans="1:18" ht="15.75">
      <c r="A255" s="6"/>
      <c r="B255" s="117"/>
      <c r="C255" s="117"/>
      <c r="D255" s="117"/>
      <c r="E255" s="3"/>
      <c r="F255" s="4"/>
      <c r="G255" s="125"/>
      <c r="H255" s="125"/>
      <c r="I255" s="4"/>
      <c r="J255" s="4"/>
      <c r="K255" s="4"/>
      <c r="L255" s="4"/>
      <c r="M255" s="4"/>
      <c r="N255" s="4"/>
      <c r="O255" s="68"/>
      <c r="P255" s="6"/>
      <c r="Q255" s="6"/>
      <c r="R255"/>
    </row>
    <row r="256" spans="1:18" ht="15.75">
      <c r="A256" s="6"/>
      <c r="B256" s="29"/>
      <c r="C256" s="29"/>
      <c r="D256" s="29"/>
      <c r="E256" s="3"/>
      <c r="F256" s="4"/>
      <c r="G256" s="51"/>
      <c r="H256" s="51"/>
      <c r="I256" s="4"/>
      <c r="J256" s="4"/>
      <c r="K256" s="4"/>
      <c r="L256" s="4"/>
      <c r="M256" s="4"/>
      <c r="N256" s="4"/>
      <c r="O256" s="68"/>
      <c r="P256" s="6"/>
      <c r="Q256" s="6"/>
      <c r="R256"/>
    </row>
    <row r="257" spans="1:18" ht="15.75">
      <c r="A257" s="6"/>
      <c r="B257" s="29"/>
      <c r="C257" s="29"/>
      <c r="D257" s="29"/>
      <c r="E257" s="3"/>
      <c r="F257" s="4"/>
      <c r="G257" s="51"/>
      <c r="H257" s="51"/>
      <c r="I257" s="4"/>
      <c r="J257" s="4"/>
      <c r="K257" s="4"/>
      <c r="L257" s="4"/>
      <c r="M257" s="4"/>
      <c r="N257" s="4"/>
      <c r="O257" s="68"/>
      <c r="P257" s="6"/>
      <c r="Q257" s="6"/>
      <c r="R257"/>
    </row>
    <row r="258" spans="1:18" ht="15.75">
      <c r="A258" s="6"/>
      <c r="B258" s="29"/>
      <c r="C258" s="29"/>
      <c r="D258" s="29"/>
      <c r="E258" s="3"/>
      <c r="F258" s="4"/>
      <c r="G258" s="126"/>
      <c r="H258" s="126"/>
      <c r="I258" s="66"/>
      <c r="J258" s="66"/>
      <c r="K258" s="66"/>
      <c r="L258" s="66"/>
      <c r="M258" s="66"/>
      <c r="N258" s="66"/>
      <c r="O258" s="67"/>
      <c r="P258" s="6"/>
      <c r="Q258" s="6"/>
      <c r="R258"/>
    </row>
    <row r="259" spans="1:18" ht="15.75">
      <c r="A259" s="6"/>
      <c r="B259" s="29"/>
      <c r="C259" s="29"/>
      <c r="D259" s="29"/>
      <c r="E259" s="3"/>
      <c r="F259" s="4"/>
      <c r="G259" s="125"/>
      <c r="H259" s="125"/>
      <c r="I259" s="4"/>
      <c r="J259" s="4"/>
      <c r="K259" s="4"/>
      <c r="L259" s="4"/>
      <c r="M259" s="4"/>
      <c r="N259" s="4"/>
      <c r="O259" s="68"/>
      <c r="P259" s="6"/>
      <c r="Q259" s="6"/>
      <c r="R259"/>
    </row>
    <row r="260" spans="1:18" ht="15.75">
      <c r="A260" s="6"/>
      <c r="B260" s="110"/>
      <c r="C260" s="110"/>
      <c r="D260" s="110"/>
      <c r="E260" s="3"/>
      <c r="F260" s="6"/>
      <c r="G260" s="116"/>
      <c r="H260" s="116"/>
      <c r="I260" s="66"/>
      <c r="J260" s="66"/>
      <c r="K260" s="66"/>
      <c r="L260" s="66"/>
      <c r="M260" s="66"/>
      <c r="N260" s="66"/>
      <c r="O260" s="67"/>
      <c r="P260" s="6"/>
      <c r="Q260" s="6"/>
      <c r="R260"/>
    </row>
    <row r="261" spans="1:18" ht="15.75">
      <c r="A261" s="6"/>
      <c r="B261" s="13"/>
      <c r="C261" s="13"/>
      <c r="D261" s="13"/>
      <c r="E261" s="3"/>
      <c r="F261" s="6"/>
      <c r="G261" s="118"/>
      <c r="H261" s="118"/>
      <c r="I261" s="4"/>
      <c r="J261" s="4"/>
      <c r="K261" s="4"/>
      <c r="L261" s="4"/>
      <c r="M261" s="4"/>
      <c r="N261" s="4"/>
      <c r="O261" s="68"/>
      <c r="P261" s="6"/>
      <c r="Q261" s="6"/>
      <c r="R261"/>
    </row>
    <row r="262" spans="1:18" ht="15.75">
      <c r="A262" s="6"/>
      <c r="B262" s="13"/>
      <c r="C262" s="13"/>
      <c r="D262" s="13"/>
      <c r="E262" s="3"/>
      <c r="F262" s="6"/>
      <c r="G262" s="124"/>
      <c r="H262" s="124"/>
      <c r="I262" s="66"/>
      <c r="J262" s="66"/>
      <c r="K262" s="66"/>
      <c r="L262" s="66"/>
      <c r="M262" s="66"/>
      <c r="N262" s="66"/>
      <c r="O262" s="67"/>
      <c r="P262" s="6"/>
      <c r="Q262" s="6"/>
      <c r="R262"/>
    </row>
    <row r="263" spans="1:18" ht="15.75">
      <c r="A263" s="6"/>
      <c r="B263" s="13"/>
      <c r="C263" s="13"/>
      <c r="D263" s="13"/>
      <c r="E263" s="3"/>
      <c r="F263" s="6"/>
      <c r="G263" s="118"/>
      <c r="H263" s="118"/>
      <c r="I263" s="4"/>
      <c r="J263" s="4"/>
      <c r="K263" s="4"/>
      <c r="L263" s="4"/>
      <c r="M263" s="4"/>
      <c r="N263" s="4"/>
      <c r="O263" s="68"/>
      <c r="P263" s="6"/>
      <c r="Q263" s="6"/>
      <c r="R263"/>
    </row>
    <row r="264" spans="1:18" ht="15.75">
      <c r="A264" s="6"/>
      <c r="B264" s="13"/>
      <c r="C264" s="13"/>
      <c r="D264" s="13"/>
      <c r="E264" s="3"/>
      <c r="F264" s="6"/>
      <c r="G264" s="116"/>
      <c r="H264" s="116"/>
      <c r="I264" s="66"/>
      <c r="J264" s="66"/>
      <c r="K264" s="66"/>
      <c r="L264" s="66"/>
      <c r="M264" s="66"/>
      <c r="N264" s="66"/>
      <c r="O264" s="67"/>
      <c r="P264" s="6"/>
      <c r="Q264" s="6"/>
      <c r="R264"/>
    </row>
    <row r="265" spans="1:18" ht="15.75">
      <c r="A265" s="6"/>
      <c r="B265" s="13"/>
      <c r="C265" s="13"/>
      <c r="D265" s="13"/>
      <c r="E265" s="3"/>
      <c r="F265" s="6"/>
      <c r="G265" s="118"/>
      <c r="H265" s="118"/>
      <c r="I265" s="4"/>
      <c r="J265" s="4"/>
      <c r="K265" s="4"/>
      <c r="L265" s="4"/>
      <c r="M265" s="4"/>
      <c r="N265" s="4"/>
      <c r="O265" s="68"/>
      <c r="P265" s="6"/>
      <c r="Q265" s="6"/>
      <c r="R265"/>
    </row>
    <row r="266" spans="1:18" ht="15.75">
      <c r="A266" s="6"/>
      <c r="B266" s="13"/>
      <c r="C266" s="13"/>
      <c r="D266" s="13"/>
      <c r="E266" s="3"/>
      <c r="F266" s="6"/>
      <c r="G266" s="124"/>
      <c r="H266" s="124"/>
      <c r="I266" s="66"/>
      <c r="J266" s="66"/>
      <c r="K266" s="66"/>
      <c r="L266" s="66"/>
      <c r="M266" s="66"/>
      <c r="N266" s="66"/>
      <c r="O266" s="67"/>
      <c r="P266" s="6"/>
      <c r="Q266" s="6"/>
      <c r="R266"/>
    </row>
    <row r="267" spans="1:18" ht="15.75">
      <c r="A267" s="6"/>
      <c r="B267" s="13"/>
      <c r="C267" s="13"/>
      <c r="D267" s="13"/>
      <c r="E267" s="3"/>
      <c r="F267" s="6"/>
      <c r="G267" s="118"/>
      <c r="H267" s="118"/>
      <c r="I267" s="4"/>
      <c r="J267" s="4"/>
      <c r="K267" s="4"/>
      <c r="L267" s="4"/>
      <c r="M267" s="4"/>
      <c r="N267" s="4"/>
      <c r="O267" s="68"/>
      <c r="P267" s="6"/>
      <c r="Q267" s="6"/>
      <c r="R267"/>
    </row>
    <row r="268" spans="1:18" ht="15.75">
      <c r="A268" s="6"/>
      <c r="B268" s="13"/>
      <c r="C268" s="13"/>
      <c r="D268" s="13"/>
      <c r="E268" s="3"/>
      <c r="F268" s="6"/>
      <c r="G268" s="116"/>
      <c r="H268" s="116"/>
      <c r="I268" s="66"/>
      <c r="J268" s="66"/>
      <c r="K268" s="66"/>
      <c r="L268" s="66"/>
      <c r="M268" s="66"/>
      <c r="N268" s="66"/>
      <c r="O268" s="67"/>
      <c r="P268" s="6"/>
      <c r="Q268" s="6"/>
      <c r="R268"/>
    </row>
    <row r="269" spans="1:18" ht="15.75">
      <c r="A269" s="6"/>
      <c r="B269" s="2"/>
      <c r="C269" s="2"/>
      <c r="D269" s="2"/>
      <c r="E269" s="2"/>
      <c r="F269" s="30"/>
      <c r="G269" s="118"/>
      <c r="H269" s="118"/>
      <c r="I269" s="4"/>
      <c r="J269" s="4"/>
      <c r="K269" s="4"/>
      <c r="L269" s="4"/>
      <c r="M269" s="4"/>
      <c r="N269" s="4"/>
      <c r="O269" s="68"/>
      <c r="P269" s="6"/>
      <c r="Q269" s="6"/>
      <c r="R269"/>
    </row>
    <row r="270" spans="1:18" ht="15.75">
      <c r="A270" s="6"/>
      <c r="B270" s="63"/>
      <c r="E270" s="3"/>
      <c r="G270" s="116"/>
      <c r="H270" s="116"/>
      <c r="I270" s="4"/>
      <c r="J270" s="4"/>
      <c r="K270" s="4"/>
      <c r="L270" s="4"/>
      <c r="M270" s="4"/>
      <c r="N270" s="6"/>
      <c r="O270" s="5"/>
      <c r="P270" s="6"/>
      <c r="Q270"/>
      <c r="R270"/>
    </row>
    <row r="271" spans="1:18" ht="15.75">
      <c r="A271" s="6"/>
      <c r="B271" s="63"/>
      <c r="E271" s="3"/>
      <c r="G271" s="118"/>
      <c r="H271" s="118"/>
      <c r="I271" s="4"/>
      <c r="J271" s="4"/>
      <c r="K271" s="4"/>
      <c r="L271" s="4"/>
      <c r="M271" s="4"/>
      <c r="N271" s="6"/>
      <c r="O271" s="5"/>
      <c r="P271" s="6"/>
      <c r="Q271"/>
      <c r="R271"/>
    </row>
    <row r="272" spans="1:18" ht="15.75">
      <c r="A272" s="6"/>
      <c r="B272" s="63"/>
      <c r="E272" s="3"/>
      <c r="G272" s="116"/>
      <c r="H272" s="116"/>
      <c r="I272" s="66"/>
      <c r="J272" s="66"/>
      <c r="K272" s="66"/>
      <c r="L272" s="66"/>
      <c r="M272" s="66"/>
      <c r="N272" s="66"/>
      <c r="O272" s="67"/>
      <c r="P272" s="6"/>
      <c r="Q272"/>
      <c r="R272"/>
    </row>
    <row r="273" spans="1:18" ht="15.75">
      <c r="A273" s="6"/>
      <c r="B273" s="63"/>
      <c r="E273" s="3"/>
      <c r="G273" s="118"/>
      <c r="H273" s="118"/>
      <c r="I273" s="4"/>
      <c r="J273" s="4"/>
      <c r="K273" s="4"/>
      <c r="L273" s="4"/>
      <c r="M273" s="4"/>
      <c r="N273" s="4"/>
      <c r="O273" s="68"/>
      <c r="P273" s="6"/>
      <c r="Q273"/>
      <c r="R273"/>
    </row>
    <row r="274" spans="1:18" ht="15.75">
      <c r="A274" s="6"/>
      <c r="B274" s="63"/>
      <c r="E274" s="3"/>
      <c r="G274" s="116"/>
      <c r="H274" s="116"/>
      <c r="I274" s="66"/>
      <c r="J274" s="66"/>
      <c r="K274" s="66"/>
      <c r="L274" s="66"/>
      <c r="M274" s="66"/>
      <c r="N274" s="66"/>
      <c r="O274" s="67"/>
      <c r="P274" s="6"/>
      <c r="Q274"/>
      <c r="R274"/>
    </row>
    <row r="275" spans="1:18" ht="15.75">
      <c r="A275" s="6"/>
      <c r="B275" s="63"/>
      <c r="E275" s="3"/>
      <c r="G275" s="118"/>
      <c r="H275" s="118"/>
      <c r="I275" s="4"/>
      <c r="J275" s="4"/>
      <c r="K275" s="4"/>
      <c r="L275" s="4"/>
      <c r="M275" s="4"/>
      <c r="N275" s="4"/>
      <c r="O275" s="68"/>
      <c r="P275" s="6"/>
      <c r="Q275"/>
      <c r="R275"/>
    </row>
    <row r="276" spans="1:18" ht="15.75">
      <c r="A276" s="6"/>
      <c r="B276" s="63"/>
      <c r="E276" s="3"/>
      <c r="G276" s="115"/>
      <c r="H276" s="115"/>
      <c r="I276" s="66"/>
      <c r="J276" s="66"/>
      <c r="K276" s="66"/>
      <c r="L276" s="66"/>
      <c r="M276" s="66"/>
      <c r="N276" s="66"/>
      <c r="O276" s="67"/>
      <c r="P276" s="6"/>
      <c r="Q276"/>
      <c r="R276"/>
    </row>
    <row r="277" spans="1:18" ht="15.75">
      <c r="A277" s="6"/>
      <c r="B277" s="63"/>
      <c r="E277" s="3"/>
      <c r="G277" s="118"/>
      <c r="H277" s="118"/>
      <c r="I277" s="4"/>
      <c r="J277" s="4"/>
      <c r="K277" s="4"/>
      <c r="L277" s="4"/>
      <c r="M277" s="4"/>
      <c r="N277" s="4"/>
      <c r="O277" s="68"/>
      <c r="P277" s="6"/>
      <c r="Q277"/>
      <c r="R277"/>
    </row>
    <row r="278" spans="1:18" ht="15.75">
      <c r="A278" s="6"/>
      <c r="B278" s="63"/>
      <c r="E278" s="3"/>
      <c r="G278" s="115"/>
      <c r="H278" s="115"/>
      <c r="I278" s="66"/>
      <c r="J278" s="66"/>
      <c r="K278" s="66"/>
      <c r="L278" s="66"/>
      <c r="M278" s="66"/>
      <c r="N278" s="66"/>
      <c r="O278" s="67"/>
      <c r="P278" s="6"/>
      <c r="Q278"/>
      <c r="R278"/>
    </row>
    <row r="279" spans="1:18" ht="15.75">
      <c r="A279" s="6"/>
      <c r="B279" s="63"/>
      <c r="E279" s="3"/>
      <c r="G279" s="118"/>
      <c r="H279" s="118"/>
      <c r="I279" s="4"/>
      <c r="J279" s="4"/>
      <c r="K279" s="4"/>
      <c r="L279" s="4"/>
      <c r="M279" s="4"/>
      <c r="N279" s="4"/>
      <c r="O279" s="68"/>
      <c r="P279" s="6"/>
      <c r="Q279"/>
      <c r="R279"/>
    </row>
    <row r="280" spans="1:18" ht="15.75">
      <c r="A280" s="6"/>
      <c r="B280" s="63"/>
      <c r="E280" s="3"/>
      <c r="G280" s="115"/>
      <c r="H280" s="115"/>
      <c r="I280" s="66"/>
      <c r="J280" s="66"/>
      <c r="K280" s="66"/>
      <c r="L280" s="66"/>
      <c r="M280" s="66"/>
      <c r="N280" s="66"/>
      <c r="O280" s="67"/>
      <c r="P280" s="6"/>
      <c r="Q280"/>
      <c r="R280"/>
    </row>
    <row r="281" spans="1:18" ht="15.75">
      <c r="A281" s="6"/>
      <c r="B281" s="63"/>
      <c r="E281" s="3"/>
      <c r="G281" s="118"/>
      <c r="H281" s="118"/>
      <c r="I281" s="4"/>
      <c r="J281" s="4"/>
      <c r="K281" s="4"/>
      <c r="L281" s="4"/>
      <c r="M281" s="4"/>
      <c r="N281" s="4"/>
      <c r="O281" s="68"/>
      <c r="P281" s="6"/>
      <c r="Q281"/>
      <c r="R281"/>
    </row>
    <row r="282" spans="1:18" ht="15.75">
      <c r="A282" s="6"/>
      <c r="B282" s="63"/>
      <c r="E282" s="3"/>
      <c r="G282" s="115"/>
      <c r="H282" s="115"/>
      <c r="I282" s="73"/>
      <c r="J282" s="73"/>
      <c r="K282" s="61"/>
      <c r="L282" s="82"/>
      <c r="M282" s="82"/>
      <c r="N282" s="82"/>
      <c r="O282" s="74"/>
      <c r="P282" s="6"/>
      <c r="Q282"/>
      <c r="R282"/>
    </row>
    <row r="283" spans="1:18" ht="15.75">
      <c r="A283" s="6"/>
      <c r="B283" s="63"/>
      <c r="E283" s="3"/>
      <c r="G283" s="118"/>
      <c r="H283" s="118"/>
      <c r="I283" s="73"/>
      <c r="J283" s="4"/>
      <c r="K283" s="75"/>
      <c r="L283" s="76"/>
      <c r="M283" s="82"/>
      <c r="N283" s="82"/>
      <c r="O283" s="77"/>
      <c r="P283" s="6"/>
      <c r="Q283"/>
      <c r="R283"/>
    </row>
    <row r="284" spans="1:18" ht="15.75">
      <c r="A284" s="6"/>
      <c r="B284" s="63"/>
      <c r="E284" s="3"/>
      <c r="G284" s="115"/>
      <c r="H284" s="115"/>
      <c r="I284" s="73"/>
      <c r="J284" s="61"/>
      <c r="K284" s="78"/>
      <c r="L284" s="76"/>
      <c r="M284" s="82"/>
      <c r="N284" s="82"/>
      <c r="O284" s="79"/>
      <c r="P284" s="6"/>
      <c r="Q284"/>
      <c r="R284"/>
    </row>
    <row r="285" spans="2:18" ht="15.75">
      <c r="B285" s="63"/>
      <c r="E285" s="3"/>
      <c r="G285" s="118"/>
      <c r="H285" s="118"/>
      <c r="I285" s="80"/>
      <c r="J285" s="61"/>
      <c r="K285" s="61"/>
      <c r="L285" s="82"/>
      <c r="M285" s="82"/>
      <c r="N285" s="82"/>
      <c r="O285" s="81"/>
      <c r="P285" s="6"/>
      <c r="Q285"/>
      <c r="R285"/>
    </row>
    <row r="286" spans="5:18" ht="15.75">
      <c r="E286"/>
      <c r="N286" s="17"/>
      <c r="O286" s="7"/>
      <c r="Q286"/>
      <c r="R286"/>
    </row>
    <row r="287" spans="1:19" ht="15.75">
      <c r="A287" s="54"/>
      <c r="B287" s="29"/>
      <c r="C287" s="29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</row>
    <row r="288" spans="1:19" ht="15.75">
      <c r="A288" s="54"/>
      <c r="B288" s="29"/>
      <c r="C288" s="29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</row>
    <row r="289" spans="1:15" ht="16.5" thickBot="1">
      <c r="A289" s="54"/>
      <c r="B289" s="29"/>
      <c r="C289" s="29"/>
      <c r="D289" s="29"/>
      <c r="E289"/>
      <c r="F289" s="16"/>
      <c r="I289" s="16"/>
      <c r="J289" s="16"/>
      <c r="K289" s="16"/>
      <c r="L289" s="16"/>
      <c r="M289" s="16"/>
      <c r="N289" s="16"/>
      <c r="O289" s="16"/>
    </row>
    <row r="290" spans="1:19" ht="15.75">
      <c r="A290" s="6"/>
      <c r="B290" s="110"/>
      <c r="C290" s="110"/>
      <c r="D290" s="13"/>
      <c r="E290" s="3"/>
      <c r="G290" s="115"/>
      <c r="H290" s="115"/>
      <c r="I290" s="161"/>
      <c r="J290" s="161"/>
      <c r="K290" s="161"/>
      <c r="L290" s="161"/>
      <c r="M290" s="161"/>
      <c r="N290" s="161"/>
      <c r="O290" s="6"/>
      <c r="P290" s="6"/>
      <c r="Q290" s="6"/>
      <c r="R290" s="55"/>
      <c r="S290" s="6"/>
    </row>
    <row r="291" spans="1:19" ht="15.75">
      <c r="A291" s="56"/>
      <c r="B291" s="117"/>
      <c r="C291" s="117"/>
      <c r="D291" s="117"/>
      <c r="E291" s="3"/>
      <c r="G291" s="116"/>
      <c r="H291" s="116"/>
      <c r="I291" s="114"/>
      <c r="J291" s="114"/>
      <c r="K291" s="114"/>
      <c r="L291" s="114"/>
      <c r="M291" s="114"/>
      <c r="N291" s="114"/>
      <c r="O291" s="6"/>
      <c r="P291" s="6"/>
      <c r="Q291" s="6"/>
      <c r="R291" s="6"/>
      <c r="S291" s="6"/>
    </row>
    <row r="292" spans="1:19" ht="15.75">
      <c r="A292" s="6"/>
      <c r="B292" s="110"/>
      <c r="C292" s="110"/>
      <c r="D292" s="13"/>
      <c r="E292" s="3"/>
      <c r="G292" s="115"/>
      <c r="H292" s="115"/>
      <c r="I292" s="114"/>
      <c r="J292" s="114"/>
      <c r="K292" s="114"/>
      <c r="L292" s="114"/>
      <c r="M292" s="114"/>
      <c r="N292" s="114"/>
      <c r="O292" s="6"/>
      <c r="P292" s="6"/>
      <c r="Q292" s="6"/>
      <c r="R292" s="55"/>
      <c r="S292" s="6"/>
    </row>
    <row r="293" spans="1:19" ht="15.75">
      <c r="A293" s="56"/>
      <c r="B293" s="117"/>
      <c r="C293" s="117"/>
      <c r="D293" s="117"/>
      <c r="E293" s="3"/>
      <c r="F293" s="4"/>
      <c r="G293" s="116"/>
      <c r="H293" s="116"/>
      <c r="I293" s="114"/>
      <c r="J293" s="114"/>
      <c r="K293" s="114"/>
      <c r="L293" s="114"/>
      <c r="M293" s="114"/>
      <c r="N293" s="114"/>
      <c r="O293" s="6"/>
      <c r="P293" s="6"/>
      <c r="Q293" s="6"/>
      <c r="R293" s="6"/>
      <c r="S293" s="6"/>
    </row>
    <row r="294" spans="1:19" ht="15.75">
      <c r="A294" s="6"/>
      <c r="B294" s="110"/>
      <c r="C294" s="110"/>
      <c r="D294" s="110"/>
      <c r="E294" s="3"/>
      <c r="G294" s="126"/>
      <c r="H294" s="126"/>
      <c r="I294" s="114"/>
      <c r="J294" s="114"/>
      <c r="K294" s="114"/>
      <c r="L294" s="114"/>
      <c r="M294" s="114"/>
      <c r="N294" s="114"/>
      <c r="O294" s="6"/>
      <c r="P294" s="6"/>
      <c r="Q294" s="6"/>
      <c r="R294" s="55"/>
      <c r="S294" s="6"/>
    </row>
    <row r="295" spans="1:19" ht="15.75">
      <c r="A295" s="56"/>
      <c r="B295" s="110"/>
      <c r="C295" s="110"/>
      <c r="D295" s="110"/>
      <c r="F295" s="4"/>
      <c r="G295" s="125"/>
      <c r="H295" s="125"/>
      <c r="I295" s="114"/>
      <c r="J295" s="114"/>
      <c r="K295" s="114"/>
      <c r="L295" s="114"/>
      <c r="M295" s="114"/>
      <c r="N295" s="114"/>
      <c r="O295" s="6"/>
      <c r="P295" s="6"/>
      <c r="Q295" s="6"/>
      <c r="R295" s="6"/>
      <c r="S295" s="6"/>
    </row>
    <row r="296" spans="1:19" ht="15.75">
      <c r="A296" s="6"/>
      <c r="B296" s="117"/>
      <c r="C296" s="117"/>
      <c r="D296" s="117"/>
      <c r="E296" s="3"/>
      <c r="G296" s="115"/>
      <c r="H296" s="115"/>
      <c r="I296" s="114"/>
      <c r="J296" s="114"/>
      <c r="K296" s="114"/>
      <c r="L296" s="114"/>
      <c r="M296" s="114"/>
      <c r="N296" s="114"/>
      <c r="O296" s="6"/>
      <c r="P296" s="6"/>
      <c r="Q296" s="6"/>
      <c r="R296" s="55"/>
      <c r="S296" s="6"/>
    </row>
    <row r="297" spans="1:19" ht="15.75">
      <c r="A297" s="56"/>
      <c r="B297" s="117"/>
      <c r="C297" s="117"/>
      <c r="D297" s="117"/>
      <c r="E297" s="3"/>
      <c r="G297" s="124"/>
      <c r="H297" s="124"/>
      <c r="I297" s="114"/>
      <c r="J297" s="114"/>
      <c r="K297" s="114"/>
      <c r="L297" s="114"/>
      <c r="M297" s="114"/>
      <c r="N297" s="114"/>
      <c r="O297" s="6"/>
      <c r="P297" s="6"/>
      <c r="Q297" s="6"/>
      <c r="R297" s="6"/>
      <c r="S297" s="6"/>
    </row>
    <row r="298" spans="1:19" ht="15.75">
      <c r="A298" s="6"/>
      <c r="B298" s="110"/>
      <c r="C298" s="110"/>
      <c r="D298" s="110"/>
      <c r="E298" s="3"/>
      <c r="G298" s="115"/>
      <c r="H298" s="115"/>
      <c r="I298" s="114"/>
      <c r="J298" s="114"/>
      <c r="K298" s="114"/>
      <c r="L298" s="114"/>
      <c r="M298" s="114"/>
      <c r="N298" s="114"/>
      <c r="O298" s="6"/>
      <c r="P298" s="6"/>
      <c r="Q298" s="6"/>
      <c r="R298" s="55"/>
      <c r="S298" s="6"/>
    </row>
    <row r="299" spans="1:19" ht="15.75">
      <c r="A299" s="56"/>
      <c r="B299" s="117"/>
      <c r="C299" s="117"/>
      <c r="D299" s="117"/>
      <c r="F299" s="4"/>
      <c r="G299" s="124"/>
      <c r="H299" s="124"/>
      <c r="I299" s="114"/>
      <c r="J299" s="114"/>
      <c r="K299" s="114"/>
      <c r="L299" s="114"/>
      <c r="M299" s="114"/>
      <c r="N299" s="114"/>
      <c r="O299" s="6"/>
      <c r="P299" s="6"/>
      <c r="Q299" s="6"/>
      <c r="R299" s="6"/>
      <c r="S299" s="6"/>
    </row>
    <row r="300" spans="1:19" ht="15.75">
      <c r="A300" s="6"/>
      <c r="B300" s="117"/>
      <c r="C300" s="117"/>
      <c r="D300" s="117"/>
      <c r="E300" s="3"/>
      <c r="G300" s="116"/>
      <c r="H300" s="116"/>
      <c r="I300" s="114"/>
      <c r="J300" s="114"/>
      <c r="K300" s="114"/>
      <c r="L300" s="114"/>
      <c r="M300" s="114"/>
      <c r="N300" s="114"/>
      <c r="O300" s="6"/>
      <c r="P300" s="6"/>
      <c r="Q300" s="6"/>
      <c r="R300" s="55"/>
      <c r="S300" s="6"/>
    </row>
    <row r="301" spans="1:19" ht="15.75">
      <c r="A301" s="56"/>
      <c r="B301" s="117"/>
      <c r="C301" s="117"/>
      <c r="D301" s="117"/>
      <c r="E301" s="3"/>
      <c r="G301" s="124"/>
      <c r="H301" s="124"/>
      <c r="I301" s="114"/>
      <c r="J301" s="114"/>
      <c r="K301" s="114"/>
      <c r="L301" s="114"/>
      <c r="M301" s="114"/>
      <c r="N301" s="114"/>
      <c r="O301" s="6"/>
      <c r="P301" s="6"/>
      <c r="Q301" s="6"/>
      <c r="R301" s="6"/>
      <c r="S301" s="6"/>
    </row>
    <row r="302" spans="1:19" ht="15.75">
      <c r="A302" s="6"/>
      <c r="B302" s="110"/>
      <c r="C302" s="110"/>
      <c r="D302" s="110"/>
      <c r="E302" s="3"/>
      <c r="G302" s="116"/>
      <c r="H302" s="116"/>
      <c r="I302" s="114"/>
      <c r="J302" s="114"/>
      <c r="K302" s="114"/>
      <c r="L302" s="114"/>
      <c r="M302" s="114"/>
      <c r="N302" s="114"/>
      <c r="O302" s="6"/>
      <c r="P302" s="6"/>
      <c r="Q302" s="6"/>
      <c r="R302" s="6"/>
      <c r="S302" s="6"/>
    </row>
    <row r="303" spans="1:19" ht="15.75">
      <c r="A303" s="54"/>
      <c r="B303" s="29"/>
      <c r="C303" s="29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</row>
    <row r="304" spans="1:19" ht="15.75">
      <c r="A304" s="54"/>
      <c r="B304" s="29"/>
      <c r="C304" s="29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</row>
    <row r="305" spans="1:15" ht="16.5" thickBot="1">
      <c r="A305" s="54"/>
      <c r="B305" s="83"/>
      <c r="C305" s="29"/>
      <c r="D305" s="29"/>
      <c r="E305"/>
      <c r="F305" s="16"/>
      <c r="I305" s="92"/>
      <c r="J305" s="92"/>
      <c r="K305" s="92"/>
      <c r="L305" s="92"/>
      <c r="M305" s="92"/>
      <c r="N305" s="92"/>
      <c r="O305" s="16"/>
    </row>
    <row r="306" spans="1:19" ht="15.75">
      <c r="A306" s="6"/>
      <c r="B306" s="110"/>
      <c r="C306" s="110"/>
      <c r="D306" s="13"/>
      <c r="E306" s="3"/>
      <c r="G306" s="115"/>
      <c r="H306" s="115"/>
      <c r="I306" s="161"/>
      <c r="J306" s="161"/>
      <c r="K306" s="161"/>
      <c r="L306" s="161"/>
      <c r="M306" s="161"/>
      <c r="N306" s="161"/>
      <c r="O306" s="6"/>
      <c r="P306" s="6"/>
      <c r="Q306" s="6"/>
      <c r="R306" s="55"/>
      <c r="S306" s="6"/>
    </row>
    <row r="307" spans="1:19" ht="15.75">
      <c r="A307" s="56"/>
      <c r="B307" s="117"/>
      <c r="C307" s="117"/>
      <c r="D307" s="117"/>
      <c r="E307" s="3"/>
      <c r="G307" s="116"/>
      <c r="H307" s="116"/>
      <c r="I307" s="114"/>
      <c r="J307" s="114"/>
      <c r="K307" s="114"/>
      <c r="L307" s="114"/>
      <c r="M307" s="114"/>
      <c r="N307" s="114"/>
      <c r="O307" s="6"/>
      <c r="P307" s="6"/>
      <c r="Q307" s="6"/>
      <c r="R307" s="6"/>
      <c r="S307" s="6"/>
    </row>
    <row r="308" spans="1:19" ht="15.75">
      <c r="A308" s="6"/>
      <c r="B308" s="110"/>
      <c r="C308" s="110"/>
      <c r="D308" s="13"/>
      <c r="E308" s="3"/>
      <c r="G308" s="115"/>
      <c r="H308" s="115"/>
      <c r="I308" s="114"/>
      <c r="J308" s="114"/>
      <c r="K308" s="114"/>
      <c r="L308" s="114"/>
      <c r="M308" s="114"/>
      <c r="N308" s="114"/>
      <c r="O308" s="6"/>
      <c r="P308" s="6"/>
      <c r="Q308" s="6"/>
      <c r="R308" s="55"/>
      <c r="S308" s="6"/>
    </row>
    <row r="309" spans="1:19" ht="15.75">
      <c r="A309" s="56"/>
      <c r="B309" s="117"/>
      <c r="C309" s="117"/>
      <c r="D309" s="117"/>
      <c r="E309" s="3"/>
      <c r="F309" s="4"/>
      <c r="G309" s="116"/>
      <c r="H309" s="116"/>
      <c r="I309" s="114"/>
      <c r="J309" s="114"/>
      <c r="K309" s="114"/>
      <c r="L309" s="114"/>
      <c r="M309" s="114"/>
      <c r="N309" s="114"/>
      <c r="O309" s="6"/>
      <c r="P309" s="6"/>
      <c r="Q309" s="6"/>
      <c r="R309" s="6"/>
      <c r="S309" s="6"/>
    </row>
    <row r="310" spans="1:19" ht="15.75">
      <c r="A310" s="56"/>
      <c r="B310" s="29"/>
      <c r="C310" s="29"/>
      <c r="D310" s="29"/>
      <c r="E310" s="3"/>
      <c r="F310" s="4"/>
      <c r="G310" s="32"/>
      <c r="H310" s="32"/>
      <c r="I310" s="3"/>
      <c r="J310" s="3"/>
      <c r="K310" s="3"/>
      <c r="L310" s="3"/>
      <c r="M310" s="3"/>
      <c r="N310" s="3"/>
      <c r="O310" s="6"/>
      <c r="P310" s="6"/>
      <c r="Q310" s="6"/>
      <c r="R310" s="6"/>
      <c r="S310" s="6"/>
    </row>
    <row r="311" spans="1:19" ht="15.75">
      <c r="A311" s="56"/>
      <c r="B311" s="29"/>
      <c r="C311" s="29"/>
      <c r="D311" s="29"/>
      <c r="E311" s="3"/>
      <c r="F311" s="4"/>
      <c r="G311" s="32"/>
      <c r="H311" s="32"/>
      <c r="I311" s="3"/>
      <c r="J311" s="3"/>
      <c r="K311" s="3"/>
      <c r="L311" s="3"/>
      <c r="M311" s="3"/>
      <c r="N311" s="3"/>
      <c r="O311" s="6"/>
      <c r="P311" s="6"/>
      <c r="Q311" s="6"/>
      <c r="R311" s="6"/>
      <c r="S311" s="6"/>
    </row>
    <row r="312" spans="1:19" ht="15.75">
      <c r="A312" s="56"/>
      <c r="B312" s="29"/>
      <c r="C312" s="29"/>
      <c r="D312" s="29"/>
      <c r="E312" s="3"/>
      <c r="F312" s="4"/>
      <c r="G312" s="32"/>
      <c r="H312" s="32"/>
      <c r="I312" s="3"/>
      <c r="J312" s="3"/>
      <c r="K312" s="3"/>
      <c r="L312" s="3"/>
      <c r="M312" s="3"/>
      <c r="N312" s="3"/>
      <c r="O312" s="6"/>
      <c r="P312" s="6"/>
      <c r="Q312" s="6"/>
      <c r="R312" s="6"/>
      <c r="S312" s="6"/>
    </row>
    <row r="313" spans="1:19" ht="15.75">
      <c r="A313" s="6"/>
      <c r="B313" s="110"/>
      <c r="C313" s="110"/>
      <c r="D313" s="110"/>
      <c r="E313" s="3"/>
      <c r="G313" s="126"/>
      <c r="H313" s="126"/>
      <c r="I313" s="114"/>
      <c r="J313" s="114"/>
      <c r="K313" s="114"/>
      <c r="L313" s="114"/>
      <c r="M313" s="114"/>
      <c r="N313" s="114"/>
      <c r="O313" s="6"/>
      <c r="P313" s="6"/>
      <c r="Q313" s="6"/>
      <c r="R313" s="55"/>
      <c r="S313" s="6"/>
    </row>
    <row r="314" spans="1:19" ht="15.75">
      <c r="A314" s="56"/>
      <c r="B314" s="110"/>
      <c r="C314" s="110"/>
      <c r="D314" s="110"/>
      <c r="E314" s="3"/>
      <c r="F314" s="4"/>
      <c r="G314" s="125"/>
      <c r="H314" s="125"/>
      <c r="I314" s="114"/>
      <c r="J314" s="114"/>
      <c r="K314" s="114"/>
      <c r="L314" s="114"/>
      <c r="M314" s="114"/>
      <c r="N314" s="114"/>
      <c r="O314" s="6"/>
      <c r="P314" s="6"/>
      <c r="Q314" s="6"/>
      <c r="R314" s="6"/>
      <c r="S314" s="6"/>
    </row>
    <row r="315" spans="1:19" ht="15.75">
      <c r="A315" s="6"/>
      <c r="B315" s="117"/>
      <c r="C315" s="117"/>
      <c r="D315" s="117"/>
      <c r="E315" s="3"/>
      <c r="G315" s="121"/>
      <c r="H315" s="121"/>
      <c r="I315" s="114"/>
      <c r="J315" s="114"/>
      <c r="K315" s="114"/>
      <c r="L315" s="114"/>
      <c r="M315" s="114"/>
      <c r="N315" s="114"/>
      <c r="O315" s="6"/>
      <c r="P315" s="6"/>
      <c r="Q315" s="6"/>
      <c r="R315" s="55"/>
      <c r="S315" s="6"/>
    </row>
    <row r="316" spans="1:19" ht="15.75">
      <c r="A316" s="56"/>
      <c r="B316" s="117"/>
      <c r="C316" s="117"/>
      <c r="D316" s="117"/>
      <c r="E316" s="3"/>
      <c r="G316" s="124"/>
      <c r="H316" s="124"/>
      <c r="I316" s="114"/>
      <c r="J316" s="114"/>
      <c r="K316" s="114"/>
      <c r="L316" s="114"/>
      <c r="M316" s="114"/>
      <c r="N316" s="114"/>
      <c r="O316" s="6"/>
      <c r="P316" s="6"/>
      <c r="Q316" s="6"/>
      <c r="R316" s="6"/>
      <c r="S316" s="6"/>
    </row>
    <row r="317" spans="1:19" ht="15.75">
      <c r="A317" s="6"/>
      <c r="B317" s="110"/>
      <c r="C317" s="110"/>
      <c r="D317" s="110"/>
      <c r="E317" s="3"/>
      <c r="G317" s="115"/>
      <c r="H317" s="115"/>
      <c r="I317" s="114"/>
      <c r="J317" s="114"/>
      <c r="K317" s="114"/>
      <c r="L317" s="114"/>
      <c r="M317" s="114"/>
      <c r="N317" s="114"/>
      <c r="O317" s="6"/>
      <c r="P317" s="6"/>
      <c r="Q317" s="6"/>
      <c r="R317" s="55"/>
      <c r="S317" s="6"/>
    </row>
    <row r="318" spans="1:19" ht="15.75">
      <c r="A318" s="56"/>
      <c r="B318" s="117"/>
      <c r="C318" s="117"/>
      <c r="D318" s="117"/>
      <c r="E318" s="3"/>
      <c r="F318" s="4"/>
      <c r="G318" s="124"/>
      <c r="H318" s="124"/>
      <c r="I318" s="114"/>
      <c r="J318" s="114"/>
      <c r="K318" s="114"/>
      <c r="L318" s="114"/>
      <c r="M318" s="114"/>
      <c r="N318" s="114"/>
      <c r="O318" s="6"/>
      <c r="P318" s="6"/>
      <c r="Q318" s="6"/>
      <c r="R318" s="6"/>
      <c r="S318" s="6"/>
    </row>
    <row r="319" spans="1:19" ht="15.75">
      <c r="A319" s="6"/>
      <c r="B319" s="117"/>
      <c r="C319" s="117"/>
      <c r="D319" s="117"/>
      <c r="E319" s="3"/>
      <c r="G319" s="116"/>
      <c r="H319" s="116"/>
      <c r="I319" s="114"/>
      <c r="J319" s="114"/>
      <c r="K319" s="114"/>
      <c r="L319" s="114"/>
      <c r="M319" s="114"/>
      <c r="N319" s="114"/>
      <c r="O319" s="6"/>
      <c r="P319" s="6"/>
      <c r="Q319" s="6"/>
      <c r="R319" s="55"/>
      <c r="S319" s="6"/>
    </row>
    <row r="320" spans="1:19" ht="15.75">
      <c r="A320" s="56"/>
      <c r="B320" s="117"/>
      <c r="C320" s="117"/>
      <c r="D320" s="117"/>
      <c r="E320" s="3"/>
      <c r="G320" s="124"/>
      <c r="H320" s="124"/>
      <c r="I320" s="114"/>
      <c r="J320" s="114"/>
      <c r="K320" s="114"/>
      <c r="L320" s="114"/>
      <c r="M320" s="114"/>
      <c r="N320" s="114"/>
      <c r="O320" s="6"/>
      <c r="P320" s="6"/>
      <c r="Q320" s="6"/>
      <c r="R320" s="6"/>
      <c r="S320" s="6"/>
    </row>
    <row r="321" spans="1:19" ht="15.75">
      <c r="A321" s="6"/>
      <c r="B321" s="110"/>
      <c r="C321" s="110"/>
      <c r="D321" s="110"/>
      <c r="E321" s="3"/>
      <c r="G321" s="126"/>
      <c r="H321" s="126"/>
      <c r="I321" s="114"/>
      <c r="J321" s="114"/>
      <c r="K321" s="114"/>
      <c r="L321" s="114"/>
      <c r="M321" s="114"/>
      <c r="N321" s="114"/>
      <c r="O321" s="6"/>
      <c r="P321" s="6"/>
      <c r="Q321" s="6"/>
      <c r="R321" s="55"/>
      <c r="S321" s="6"/>
    </row>
    <row r="322" spans="1:19" ht="15.75">
      <c r="A322" s="56"/>
      <c r="B322" s="110"/>
      <c r="C322" s="110"/>
      <c r="D322" s="110"/>
      <c r="E322" s="3"/>
      <c r="F322" s="4"/>
      <c r="G322" s="125"/>
      <c r="H322" s="125"/>
      <c r="I322" s="114"/>
      <c r="J322" s="114"/>
      <c r="K322" s="114"/>
      <c r="L322" s="114"/>
      <c r="M322" s="114"/>
      <c r="N322" s="114"/>
      <c r="O322" s="6"/>
      <c r="P322" s="6"/>
      <c r="Q322" s="6"/>
      <c r="R322" s="6"/>
      <c r="S322" s="6"/>
    </row>
    <row r="323" spans="1:19" ht="15.75">
      <c r="A323" s="6"/>
      <c r="B323" s="117"/>
      <c r="C323" s="117"/>
      <c r="D323" s="117"/>
      <c r="E323" s="3"/>
      <c r="G323" s="121"/>
      <c r="H323" s="121"/>
      <c r="I323" s="114"/>
      <c r="J323" s="114"/>
      <c r="K323" s="114"/>
      <c r="L323" s="114"/>
      <c r="M323" s="114"/>
      <c r="N323" s="114"/>
      <c r="O323" s="6"/>
      <c r="P323" s="6"/>
      <c r="Q323" s="6"/>
      <c r="R323" s="55"/>
      <c r="S323" s="6"/>
    </row>
    <row r="324" spans="1:19" ht="15.75">
      <c r="A324" s="56"/>
      <c r="B324" s="117"/>
      <c r="C324" s="117"/>
      <c r="D324" s="117"/>
      <c r="E324" s="3"/>
      <c r="G324" s="124"/>
      <c r="H324" s="124"/>
      <c r="I324" s="114"/>
      <c r="J324" s="114"/>
      <c r="K324" s="114"/>
      <c r="L324" s="114"/>
      <c r="M324" s="114"/>
      <c r="N324" s="114"/>
      <c r="O324" s="6"/>
      <c r="P324" s="6"/>
      <c r="Q324" s="6"/>
      <c r="R324" s="6"/>
      <c r="S324" s="6"/>
    </row>
    <row r="325" spans="1:19" ht="15.75">
      <c r="A325" s="6"/>
      <c r="B325" s="110"/>
      <c r="C325" s="110"/>
      <c r="D325" s="110"/>
      <c r="E325" s="3"/>
      <c r="G325" s="115"/>
      <c r="H325" s="115"/>
      <c r="I325" s="114"/>
      <c r="J325" s="114"/>
      <c r="K325" s="114"/>
      <c r="L325" s="114"/>
      <c r="M325" s="114"/>
      <c r="N325" s="114"/>
      <c r="O325" s="6"/>
      <c r="P325" s="6"/>
      <c r="Q325" s="6"/>
      <c r="R325" s="55"/>
      <c r="S325" s="6"/>
    </row>
    <row r="326" spans="1:19" ht="15.75">
      <c r="A326" s="56"/>
      <c r="B326" s="117"/>
      <c r="C326" s="117"/>
      <c r="D326" s="117"/>
      <c r="E326" s="3"/>
      <c r="F326" s="4"/>
      <c r="G326" s="124"/>
      <c r="H326" s="124"/>
      <c r="I326" s="114"/>
      <c r="J326" s="114"/>
      <c r="K326" s="114"/>
      <c r="L326" s="114"/>
      <c r="M326" s="114"/>
      <c r="N326" s="114"/>
      <c r="O326" s="6"/>
      <c r="P326" s="6"/>
      <c r="Q326" s="6"/>
      <c r="R326" s="6"/>
      <c r="S326" s="6"/>
    </row>
    <row r="327" spans="1:19" ht="15.75">
      <c r="A327" s="6"/>
      <c r="B327" s="117"/>
      <c r="C327" s="117"/>
      <c r="D327" s="117"/>
      <c r="E327" s="3"/>
      <c r="G327" s="116"/>
      <c r="H327" s="116"/>
      <c r="I327" s="114"/>
      <c r="J327" s="114"/>
      <c r="K327" s="114"/>
      <c r="L327" s="114"/>
      <c r="M327" s="114"/>
      <c r="N327" s="114"/>
      <c r="O327" s="6"/>
      <c r="P327" s="6"/>
      <c r="Q327" s="6"/>
      <c r="R327" s="55"/>
      <c r="S327" s="6"/>
    </row>
    <row r="328" spans="1:19" ht="15.75">
      <c r="A328" s="56"/>
      <c r="B328" s="117"/>
      <c r="C328" s="117"/>
      <c r="D328" s="117"/>
      <c r="E328" s="3"/>
      <c r="G328" s="124"/>
      <c r="H328" s="124"/>
      <c r="I328" s="114"/>
      <c r="J328" s="114"/>
      <c r="K328" s="114"/>
      <c r="L328" s="114"/>
      <c r="M328" s="114"/>
      <c r="N328" s="114"/>
      <c r="O328" s="6"/>
      <c r="P328" s="6"/>
      <c r="Q328" s="6"/>
      <c r="R328" s="6"/>
      <c r="S328" s="6"/>
    </row>
    <row r="329" spans="1:19" ht="15.75">
      <c r="A329" s="6"/>
      <c r="B329" s="110"/>
      <c r="C329" s="110"/>
      <c r="D329" s="110"/>
      <c r="E329" s="3"/>
      <c r="G329" s="115"/>
      <c r="H329" s="115"/>
      <c r="I329" s="114"/>
      <c r="J329" s="114"/>
      <c r="K329" s="114"/>
      <c r="L329" s="114"/>
      <c r="M329" s="114"/>
      <c r="N329" s="114"/>
      <c r="O329" s="6"/>
      <c r="P329" s="6"/>
      <c r="Q329" s="6"/>
      <c r="R329" s="55"/>
      <c r="S329" s="6"/>
    </row>
    <row r="330" spans="1:19" ht="15.75">
      <c r="A330" s="56"/>
      <c r="B330" s="117"/>
      <c r="C330" s="117"/>
      <c r="D330" s="117"/>
      <c r="E330" s="3"/>
      <c r="F330" s="4"/>
      <c r="G330" s="124"/>
      <c r="H330" s="124"/>
      <c r="I330" s="114"/>
      <c r="J330" s="114"/>
      <c r="K330" s="114"/>
      <c r="L330" s="114"/>
      <c r="M330" s="114"/>
      <c r="N330" s="114"/>
      <c r="O330" s="6"/>
      <c r="P330" s="6"/>
      <c r="Q330" s="6"/>
      <c r="R330" s="6"/>
      <c r="S330" s="6"/>
    </row>
    <row r="331" spans="1:19" ht="15.75">
      <c r="A331" s="6"/>
      <c r="B331" s="117"/>
      <c r="C331" s="117"/>
      <c r="D331" s="117"/>
      <c r="E331" s="3"/>
      <c r="G331" s="124"/>
      <c r="H331" s="124"/>
      <c r="I331" s="114"/>
      <c r="J331" s="114"/>
      <c r="K331" s="114"/>
      <c r="L331" s="114"/>
      <c r="M331" s="114"/>
      <c r="N331" s="114"/>
      <c r="O331" s="6"/>
      <c r="P331" s="6"/>
      <c r="Q331" s="6"/>
      <c r="R331" s="55"/>
      <c r="S331" s="6"/>
    </row>
    <row r="332" spans="1:19" ht="15.75">
      <c r="A332" s="56"/>
      <c r="B332" s="117"/>
      <c r="C332" s="117"/>
      <c r="D332" s="117"/>
      <c r="E332" s="3"/>
      <c r="G332" s="124"/>
      <c r="H332" s="124"/>
      <c r="I332" s="114"/>
      <c r="J332" s="114"/>
      <c r="K332" s="114"/>
      <c r="L332" s="114"/>
      <c r="M332" s="114"/>
      <c r="N332" s="114"/>
      <c r="O332" s="6"/>
      <c r="P332" s="6"/>
      <c r="Q332" s="6"/>
      <c r="R332" s="6"/>
      <c r="S332" s="6"/>
    </row>
    <row r="333" spans="1:19" ht="15.75">
      <c r="A333" s="6"/>
      <c r="B333" s="110"/>
      <c r="C333" s="110"/>
      <c r="D333" s="110"/>
      <c r="E333" s="3"/>
      <c r="G333" s="128"/>
      <c r="H333" s="128"/>
      <c r="I333" s="114"/>
      <c r="J333" s="114"/>
      <c r="K333" s="114"/>
      <c r="L333" s="114"/>
      <c r="M333" s="114"/>
      <c r="N333" s="114"/>
      <c r="O333" s="6"/>
      <c r="P333" s="6"/>
      <c r="Q333" s="6"/>
      <c r="R333" s="55"/>
      <c r="S333" s="6"/>
    </row>
    <row r="334" spans="1:19" ht="15.75">
      <c r="A334" s="56"/>
      <c r="B334" s="138"/>
      <c r="C334" s="138"/>
      <c r="D334" s="138"/>
      <c r="E334" s="3"/>
      <c r="F334" s="4"/>
      <c r="G334" s="125"/>
      <c r="H334" s="125"/>
      <c r="I334" s="114"/>
      <c r="J334" s="114"/>
      <c r="K334" s="114"/>
      <c r="L334" s="114"/>
      <c r="M334" s="114"/>
      <c r="N334" s="114"/>
      <c r="O334" s="6"/>
      <c r="P334" s="6"/>
      <c r="Q334" s="6"/>
      <c r="R334" s="6"/>
      <c r="S334" s="6"/>
    </row>
    <row r="335" spans="1:19" ht="15.75">
      <c r="A335" s="6"/>
      <c r="B335" s="117"/>
      <c r="C335" s="117"/>
      <c r="D335" s="117"/>
      <c r="E335" s="3"/>
      <c r="G335" s="121"/>
      <c r="H335" s="121"/>
      <c r="I335" s="114"/>
      <c r="J335" s="114"/>
      <c r="K335" s="114"/>
      <c r="L335" s="114"/>
      <c r="M335" s="114"/>
      <c r="N335" s="114"/>
      <c r="O335" s="6"/>
      <c r="P335" s="6"/>
      <c r="Q335" s="6"/>
      <c r="R335" s="55"/>
      <c r="S335" s="6"/>
    </row>
    <row r="336" spans="1:19" ht="15.75">
      <c r="A336" s="56"/>
      <c r="B336" s="117"/>
      <c r="C336" s="117"/>
      <c r="D336" s="117"/>
      <c r="E336" s="3"/>
      <c r="G336" s="124"/>
      <c r="H336" s="124"/>
      <c r="I336" s="114"/>
      <c r="J336" s="114"/>
      <c r="K336" s="114"/>
      <c r="L336" s="114"/>
      <c r="M336" s="114"/>
      <c r="N336" s="114"/>
      <c r="O336" s="6"/>
      <c r="P336" s="6"/>
      <c r="Q336" s="6"/>
      <c r="R336" s="6"/>
      <c r="S336" s="6"/>
    </row>
    <row r="337" spans="1:19" ht="15.75">
      <c r="A337" s="6"/>
      <c r="B337" s="110"/>
      <c r="C337" s="110"/>
      <c r="D337" s="110"/>
      <c r="E337" s="3"/>
      <c r="G337" s="115"/>
      <c r="H337" s="115"/>
      <c r="I337" s="114"/>
      <c r="J337" s="114"/>
      <c r="K337" s="114"/>
      <c r="L337" s="114"/>
      <c r="M337" s="114"/>
      <c r="N337" s="114"/>
      <c r="O337" s="6"/>
      <c r="P337" s="6"/>
      <c r="Q337" s="6"/>
      <c r="R337" s="55"/>
      <c r="S337" s="6"/>
    </row>
    <row r="338" spans="1:19" ht="15.75">
      <c r="A338" s="56"/>
      <c r="B338" s="117"/>
      <c r="C338" s="117"/>
      <c r="D338" s="117"/>
      <c r="E338" s="3"/>
      <c r="F338" s="4"/>
      <c r="G338" s="124"/>
      <c r="H338" s="124"/>
      <c r="I338" s="114"/>
      <c r="J338" s="114"/>
      <c r="K338" s="114"/>
      <c r="L338" s="114"/>
      <c r="M338" s="114"/>
      <c r="N338" s="114"/>
      <c r="O338" s="6"/>
      <c r="P338" s="6"/>
      <c r="Q338" s="6"/>
      <c r="R338" s="6"/>
      <c r="S338" s="6"/>
    </row>
    <row r="339" ht="15.75">
      <c r="E339" s="3"/>
    </row>
    <row r="340" spans="2:22" ht="15.75">
      <c r="B340" s="29"/>
      <c r="C340" s="29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</row>
    <row r="341" spans="2:17" ht="15.75">
      <c r="B341" s="29"/>
      <c r="C341" s="29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</row>
    <row r="342" spans="2:17" ht="19.5" thickBot="1">
      <c r="B342" s="29"/>
      <c r="C342" s="29"/>
      <c r="D342" s="84"/>
      <c r="E342" s="86"/>
      <c r="F342" s="86"/>
      <c r="G342" s="86"/>
      <c r="H342" s="86"/>
      <c r="I342" s="87"/>
      <c r="J342" s="87"/>
      <c r="K342" s="87"/>
      <c r="L342" s="86"/>
      <c r="M342" s="86"/>
      <c r="N342" s="85"/>
      <c r="O342" s="85"/>
      <c r="Q342"/>
    </row>
    <row r="343" spans="1:17" ht="15.75">
      <c r="A343" s="6"/>
      <c r="B343" s="110"/>
      <c r="C343" s="110"/>
      <c r="D343" s="110"/>
      <c r="E343" s="3"/>
      <c r="G343" s="115"/>
      <c r="H343" s="115"/>
      <c r="I343" s="3"/>
      <c r="J343" s="3"/>
      <c r="K343" s="3"/>
      <c r="L343" s="3"/>
      <c r="M343" s="6"/>
      <c r="N343" s="6"/>
      <c r="O343" s="6"/>
      <c r="P343" s="6"/>
      <c r="Q343" s="6"/>
    </row>
    <row r="344" spans="1:17" ht="15.75">
      <c r="A344" s="6"/>
      <c r="B344" s="117"/>
      <c r="C344" s="117"/>
      <c r="D344" s="117"/>
      <c r="E344" s="3"/>
      <c r="F344" s="4"/>
      <c r="G344" s="116"/>
      <c r="H344" s="116"/>
      <c r="I344" s="3"/>
      <c r="J344" s="3"/>
      <c r="K344" s="3"/>
      <c r="L344" s="3"/>
      <c r="M344" s="6"/>
      <c r="N344" s="6"/>
      <c r="O344" s="6"/>
      <c r="P344" s="55"/>
      <c r="Q344" s="6"/>
    </row>
    <row r="345" spans="1:17" ht="15.75">
      <c r="A345" s="6"/>
      <c r="B345" s="29"/>
      <c r="C345" s="29"/>
      <c r="D345" s="29"/>
      <c r="E345" s="1"/>
      <c r="G345" s="121"/>
      <c r="H345" s="121"/>
      <c r="I345" s="3"/>
      <c r="J345" s="3"/>
      <c r="K345" s="3"/>
      <c r="L345" s="3"/>
      <c r="M345" s="6"/>
      <c r="N345" s="6"/>
      <c r="O345" s="6"/>
      <c r="P345" s="6"/>
      <c r="Q345" s="6"/>
    </row>
    <row r="346" spans="1:17" ht="15.75">
      <c r="A346" s="6"/>
      <c r="B346" s="29"/>
      <c r="C346" s="29"/>
      <c r="D346" s="29"/>
      <c r="E346" s="1"/>
      <c r="G346" s="121"/>
      <c r="H346" s="121"/>
      <c r="I346" s="3"/>
      <c r="J346" s="3"/>
      <c r="K346" s="3"/>
      <c r="L346" s="3"/>
      <c r="M346" s="6"/>
      <c r="N346" s="6"/>
      <c r="O346" s="6"/>
      <c r="P346" s="55"/>
      <c r="Q346" s="6"/>
    </row>
    <row r="347" spans="1:17" ht="15.75">
      <c r="A347" s="6"/>
      <c r="B347" s="110"/>
      <c r="C347" s="110"/>
      <c r="D347" s="110"/>
      <c r="E347" s="3"/>
      <c r="G347" s="116"/>
      <c r="H347" s="116"/>
      <c r="I347" s="3"/>
      <c r="J347" s="3"/>
      <c r="K347" s="3"/>
      <c r="L347" s="3"/>
      <c r="M347" s="6"/>
      <c r="N347" s="6"/>
      <c r="O347" s="6"/>
      <c r="P347" s="6"/>
      <c r="Q347" s="6"/>
    </row>
    <row r="348" spans="1:17" ht="15.75">
      <c r="A348" s="6"/>
      <c r="B348" s="117"/>
      <c r="C348" s="117"/>
      <c r="D348" s="117"/>
      <c r="E348" s="3"/>
      <c r="G348" s="121"/>
      <c r="H348" s="121"/>
      <c r="I348" s="3"/>
      <c r="J348" s="3"/>
      <c r="K348" s="3"/>
      <c r="L348" s="3"/>
      <c r="M348" s="6"/>
      <c r="N348" s="6"/>
      <c r="O348" s="6"/>
      <c r="P348" s="55"/>
      <c r="Q348" s="6"/>
    </row>
    <row r="349" spans="1:17" ht="15.75">
      <c r="A349" s="6"/>
      <c r="B349" s="112"/>
      <c r="C349" s="112"/>
      <c r="D349" s="112"/>
      <c r="E349" s="3"/>
      <c r="G349" s="116"/>
      <c r="H349" s="116"/>
      <c r="I349" s="3"/>
      <c r="J349" s="3"/>
      <c r="K349" s="3"/>
      <c r="L349" s="3"/>
      <c r="M349" s="6"/>
      <c r="N349" s="6"/>
      <c r="O349" s="6"/>
      <c r="P349" s="6"/>
      <c r="Q349" s="6"/>
    </row>
    <row r="350" spans="1:17" ht="15.75">
      <c r="A350" s="6"/>
      <c r="B350" s="117"/>
      <c r="C350" s="117"/>
      <c r="D350" s="117"/>
      <c r="E350" s="3"/>
      <c r="F350" s="4"/>
      <c r="G350" s="118"/>
      <c r="H350" s="118"/>
      <c r="I350" s="3"/>
      <c r="J350" s="3"/>
      <c r="K350" s="3"/>
      <c r="L350" s="3"/>
      <c r="M350" s="6"/>
      <c r="N350" s="6"/>
      <c r="O350" s="6"/>
      <c r="P350" s="55"/>
      <c r="Q350" s="6"/>
    </row>
    <row r="351" spans="1:17" ht="15.75">
      <c r="A351" s="6"/>
      <c r="B351" s="110"/>
      <c r="C351" s="110"/>
      <c r="D351" s="110"/>
      <c r="E351" s="88"/>
      <c r="G351" s="116"/>
      <c r="H351" s="116"/>
      <c r="I351" s="3"/>
      <c r="J351" s="3"/>
      <c r="K351" s="3"/>
      <c r="L351" s="3"/>
      <c r="M351" s="6"/>
      <c r="N351" s="6"/>
      <c r="O351" s="6"/>
      <c r="P351" s="6"/>
      <c r="Q351" s="6"/>
    </row>
    <row r="352" spans="1:17" ht="15.75">
      <c r="A352" s="6"/>
      <c r="B352" s="110"/>
      <c r="C352" s="110"/>
      <c r="D352" s="110"/>
      <c r="E352" s="12"/>
      <c r="F352" s="4"/>
      <c r="G352" s="118"/>
      <c r="H352" s="118"/>
      <c r="I352" s="3"/>
      <c r="J352" s="3"/>
      <c r="K352" s="3"/>
      <c r="L352" s="3"/>
      <c r="M352" s="6"/>
      <c r="N352" s="6"/>
      <c r="O352" s="6"/>
      <c r="P352" s="55"/>
      <c r="Q352" s="6"/>
    </row>
    <row r="353" spans="1:17" ht="15.75">
      <c r="A353" s="6"/>
      <c r="B353" s="110"/>
      <c r="C353" s="110"/>
      <c r="D353" s="110"/>
      <c r="E353" s="3"/>
      <c r="G353" s="116"/>
      <c r="H353" s="116"/>
      <c r="I353" s="3"/>
      <c r="J353" s="3"/>
      <c r="K353" s="3"/>
      <c r="L353" s="3"/>
      <c r="M353" s="6"/>
      <c r="N353" s="6"/>
      <c r="O353" s="6"/>
      <c r="P353" s="6"/>
      <c r="Q353" s="6"/>
    </row>
    <row r="354" spans="1:17" ht="15.75">
      <c r="A354" s="6"/>
      <c r="B354" s="117"/>
      <c r="C354" s="117"/>
      <c r="D354" s="117"/>
      <c r="E354" s="3"/>
      <c r="F354" s="4"/>
      <c r="G354" s="118"/>
      <c r="H354" s="118"/>
      <c r="I354" s="3"/>
      <c r="J354" s="3"/>
      <c r="K354" s="3"/>
      <c r="L354" s="3"/>
      <c r="M354" s="15"/>
      <c r="N354" s="6"/>
      <c r="O354" s="6"/>
      <c r="P354" s="6"/>
      <c r="Q354" s="6"/>
    </row>
    <row r="355" spans="1:17" ht="15.75">
      <c r="A355" s="6"/>
      <c r="B355" s="117"/>
      <c r="C355" s="117"/>
      <c r="D355" s="117"/>
      <c r="E355" s="3"/>
      <c r="G355" s="124"/>
      <c r="H355" s="124"/>
      <c r="I355" s="3"/>
      <c r="J355" s="3"/>
      <c r="K355" s="3"/>
      <c r="L355" s="3"/>
      <c r="M355" s="6"/>
      <c r="N355" s="6"/>
      <c r="O355" s="6"/>
      <c r="P355" s="6"/>
      <c r="Q355" s="6"/>
    </row>
    <row r="356" spans="1:17" ht="15.75">
      <c r="A356" s="6"/>
      <c r="B356" s="117"/>
      <c r="C356" s="117"/>
      <c r="D356" s="117"/>
      <c r="F356" s="4"/>
      <c r="G356" s="118"/>
      <c r="H356" s="118"/>
      <c r="I356" s="3"/>
      <c r="J356" s="3"/>
      <c r="K356" s="3"/>
      <c r="L356" s="3"/>
      <c r="M356" s="6"/>
      <c r="N356" s="6"/>
      <c r="O356" s="6"/>
      <c r="P356" s="6"/>
      <c r="Q356" s="6"/>
    </row>
    <row r="357" spans="1:17" ht="15.75">
      <c r="A357" s="6"/>
      <c r="B357" s="29"/>
      <c r="C357" s="29"/>
      <c r="D357" s="29"/>
      <c r="F357" s="4"/>
      <c r="G357" s="52"/>
      <c r="H357" s="52"/>
      <c r="I357" s="3"/>
      <c r="J357" s="3"/>
      <c r="K357" s="3"/>
      <c r="L357" s="3"/>
      <c r="M357" s="6"/>
      <c r="N357" s="6"/>
      <c r="O357" s="6"/>
      <c r="P357" s="6"/>
      <c r="Q357" s="6"/>
    </row>
    <row r="358" spans="1:17" ht="15.75">
      <c r="A358" s="6"/>
      <c r="B358" s="112"/>
      <c r="C358" s="112"/>
      <c r="D358" s="112"/>
      <c r="E358" s="3"/>
      <c r="G358" s="116"/>
      <c r="H358" s="116"/>
      <c r="I358" s="3"/>
      <c r="J358" s="3"/>
      <c r="K358" s="3"/>
      <c r="L358" s="3"/>
      <c r="M358" s="6"/>
      <c r="N358" s="6"/>
      <c r="O358" s="6"/>
      <c r="P358" s="6"/>
      <c r="Q358" s="6"/>
    </row>
    <row r="359" spans="2:17" ht="15.75">
      <c r="B359" s="30"/>
      <c r="C359" s="30"/>
      <c r="D359" s="30"/>
      <c r="E359" s="30"/>
      <c r="F359" s="30"/>
      <c r="N359" s="17"/>
      <c r="O359" s="17"/>
      <c r="Q359" s="30"/>
    </row>
    <row r="360" spans="2:17" ht="15.75">
      <c r="B360" s="30"/>
      <c r="C360" s="30"/>
      <c r="D360" s="30"/>
      <c r="E360" s="30"/>
      <c r="F360" s="30"/>
      <c r="N360" s="17"/>
      <c r="O360" s="17"/>
      <c r="Q360" s="30"/>
    </row>
    <row r="362" spans="2:14" ht="15.75">
      <c r="B362" s="30"/>
      <c r="C362" s="30"/>
      <c r="D362" s="30"/>
      <c r="E362" s="30"/>
      <c r="F362" s="30"/>
      <c r="N362" s="17"/>
    </row>
  </sheetData>
  <sheetProtection/>
  <mergeCells count="698">
    <mergeCell ref="B358:D358"/>
    <mergeCell ref="G358:H358"/>
    <mergeCell ref="G340:V340"/>
    <mergeCell ref="B355:D355"/>
    <mergeCell ref="G355:H355"/>
    <mergeCell ref="G349:H349"/>
    <mergeCell ref="B350:D350"/>
    <mergeCell ref="G350:H350"/>
    <mergeCell ref="G354:H354"/>
    <mergeCell ref="B356:D356"/>
    <mergeCell ref="G73:H73"/>
    <mergeCell ref="G356:H356"/>
    <mergeCell ref="B353:D353"/>
    <mergeCell ref="G353:H353"/>
    <mergeCell ref="B354:D354"/>
    <mergeCell ref="B349:D349"/>
    <mergeCell ref="B351:D351"/>
    <mergeCell ref="G351:H351"/>
    <mergeCell ref="B352:D352"/>
    <mergeCell ref="G352:H352"/>
    <mergeCell ref="G345:H345"/>
    <mergeCell ref="G346:H346"/>
    <mergeCell ref="B347:D347"/>
    <mergeCell ref="G347:H347"/>
    <mergeCell ref="B348:D348"/>
    <mergeCell ref="G348:H348"/>
    <mergeCell ref="B343:D343"/>
    <mergeCell ref="G343:H343"/>
    <mergeCell ref="B344:D344"/>
    <mergeCell ref="G344:H344"/>
    <mergeCell ref="D341:Q341"/>
    <mergeCell ref="M337:N337"/>
    <mergeCell ref="B338:D338"/>
    <mergeCell ref="G338:H338"/>
    <mergeCell ref="I338:J338"/>
    <mergeCell ref="K338:L338"/>
    <mergeCell ref="M338:N338"/>
    <mergeCell ref="B337:D337"/>
    <mergeCell ref="G337:H337"/>
    <mergeCell ref="I337:J337"/>
    <mergeCell ref="K337:L337"/>
    <mergeCell ref="M335:N335"/>
    <mergeCell ref="B336:D336"/>
    <mergeCell ref="G336:H336"/>
    <mergeCell ref="I336:J336"/>
    <mergeCell ref="K336:L336"/>
    <mergeCell ref="M336:N336"/>
    <mergeCell ref="B335:D335"/>
    <mergeCell ref="G335:H335"/>
    <mergeCell ref="I335:J335"/>
    <mergeCell ref="K335:L335"/>
    <mergeCell ref="M333:N333"/>
    <mergeCell ref="B334:D334"/>
    <mergeCell ref="G334:H334"/>
    <mergeCell ref="I334:J334"/>
    <mergeCell ref="K334:L334"/>
    <mergeCell ref="M334:N334"/>
    <mergeCell ref="B333:D333"/>
    <mergeCell ref="G333:H333"/>
    <mergeCell ref="I333:J333"/>
    <mergeCell ref="K333:L333"/>
    <mergeCell ref="M331:N331"/>
    <mergeCell ref="B332:D332"/>
    <mergeCell ref="G332:H332"/>
    <mergeCell ref="I332:J332"/>
    <mergeCell ref="K332:L332"/>
    <mergeCell ref="M332:N332"/>
    <mergeCell ref="B331:D331"/>
    <mergeCell ref="G331:H331"/>
    <mergeCell ref="I331:J331"/>
    <mergeCell ref="K331:L331"/>
    <mergeCell ref="M329:N329"/>
    <mergeCell ref="B330:D330"/>
    <mergeCell ref="G330:H330"/>
    <mergeCell ref="I330:J330"/>
    <mergeCell ref="K330:L330"/>
    <mergeCell ref="M330:N330"/>
    <mergeCell ref="B329:D329"/>
    <mergeCell ref="G329:H329"/>
    <mergeCell ref="I329:J329"/>
    <mergeCell ref="K329:L329"/>
    <mergeCell ref="M327:N327"/>
    <mergeCell ref="B328:D328"/>
    <mergeCell ref="G328:H328"/>
    <mergeCell ref="I328:J328"/>
    <mergeCell ref="K328:L328"/>
    <mergeCell ref="M328:N328"/>
    <mergeCell ref="B327:D327"/>
    <mergeCell ref="G327:H327"/>
    <mergeCell ref="I327:J327"/>
    <mergeCell ref="K327:L327"/>
    <mergeCell ref="M325:N325"/>
    <mergeCell ref="B326:D326"/>
    <mergeCell ref="G326:H326"/>
    <mergeCell ref="I326:J326"/>
    <mergeCell ref="K326:L326"/>
    <mergeCell ref="M326:N326"/>
    <mergeCell ref="B325:D325"/>
    <mergeCell ref="G325:H325"/>
    <mergeCell ref="I325:J325"/>
    <mergeCell ref="K325:L325"/>
    <mergeCell ref="G283:H283"/>
    <mergeCell ref="G284:H284"/>
    <mergeCell ref="G285:H285"/>
    <mergeCell ref="D303:S303"/>
    <mergeCell ref="B297:D297"/>
    <mergeCell ref="G277:H277"/>
    <mergeCell ref="G278:H278"/>
    <mergeCell ref="G279:H279"/>
    <mergeCell ref="G280:H280"/>
    <mergeCell ref="G281:H281"/>
    <mergeCell ref="M296:N296"/>
    <mergeCell ref="G282:H282"/>
    <mergeCell ref="M293:N293"/>
    <mergeCell ref="M292:N292"/>
    <mergeCell ref="K294:L294"/>
    <mergeCell ref="G296:H296"/>
    <mergeCell ref="G294:H294"/>
    <mergeCell ref="D287:S287"/>
    <mergeCell ref="D288:S288"/>
    <mergeCell ref="I297:J297"/>
    <mergeCell ref="K297:L297"/>
    <mergeCell ref="M295:N295"/>
    <mergeCell ref="B296:D296"/>
    <mergeCell ref="G292:H292"/>
    <mergeCell ref="I292:J292"/>
    <mergeCell ref="D304:S304"/>
    <mergeCell ref="K299:L299"/>
    <mergeCell ref="M297:N297"/>
    <mergeCell ref="G298:H298"/>
    <mergeCell ref="I298:J298"/>
    <mergeCell ref="K298:L298"/>
    <mergeCell ref="M298:N298"/>
    <mergeCell ref="B299:D299"/>
    <mergeCell ref="B298:D298"/>
    <mergeCell ref="I301:J301"/>
    <mergeCell ref="G262:H262"/>
    <mergeCell ref="G263:H263"/>
    <mergeCell ref="G264:H264"/>
    <mergeCell ref="G268:H268"/>
    <mergeCell ref="G269:H269"/>
    <mergeCell ref="G270:H270"/>
    <mergeCell ref="I299:J299"/>
    <mergeCell ref="M301:N301"/>
    <mergeCell ref="G265:H265"/>
    <mergeCell ref="G266:H266"/>
    <mergeCell ref="G267:H267"/>
    <mergeCell ref="G272:H272"/>
    <mergeCell ref="G273:H273"/>
    <mergeCell ref="G274:H274"/>
    <mergeCell ref="G276:H276"/>
    <mergeCell ref="G297:H297"/>
    <mergeCell ref="G275:H275"/>
    <mergeCell ref="B260:D260"/>
    <mergeCell ref="G260:H260"/>
    <mergeCell ref="G261:H261"/>
    <mergeCell ref="B302:D302"/>
    <mergeCell ref="B301:D301"/>
    <mergeCell ref="B300:D300"/>
    <mergeCell ref="G300:H300"/>
    <mergeCell ref="G271:H271"/>
    <mergeCell ref="G299:H299"/>
    <mergeCell ref="I300:J300"/>
    <mergeCell ref="G302:H302"/>
    <mergeCell ref="B254:D254"/>
    <mergeCell ref="G254:H254"/>
    <mergeCell ref="B255:D255"/>
    <mergeCell ref="G255:H255"/>
    <mergeCell ref="G258:H258"/>
    <mergeCell ref="G259:H259"/>
    <mergeCell ref="B294:D294"/>
    <mergeCell ref="I296:J296"/>
    <mergeCell ref="G252:H252"/>
    <mergeCell ref="G253:H253"/>
    <mergeCell ref="I302:J302"/>
    <mergeCell ref="K302:L302"/>
    <mergeCell ref="M302:N302"/>
    <mergeCell ref="G301:H301"/>
    <mergeCell ref="K301:L301"/>
    <mergeCell ref="M299:N299"/>
    <mergeCell ref="K300:L300"/>
    <mergeCell ref="M300:N300"/>
    <mergeCell ref="B249:D249"/>
    <mergeCell ref="G249:H249"/>
    <mergeCell ref="B250:D250"/>
    <mergeCell ref="G250:H250"/>
    <mergeCell ref="B251:D251"/>
    <mergeCell ref="G251:H251"/>
    <mergeCell ref="B245:D245"/>
    <mergeCell ref="G245:H245"/>
    <mergeCell ref="G246:H246"/>
    <mergeCell ref="B247:D247"/>
    <mergeCell ref="G247:H247"/>
    <mergeCell ref="B248:D248"/>
    <mergeCell ref="G248:H248"/>
    <mergeCell ref="B242:D242"/>
    <mergeCell ref="G242:H242"/>
    <mergeCell ref="B243:D243"/>
    <mergeCell ref="G243:H243"/>
    <mergeCell ref="B244:D244"/>
    <mergeCell ref="G244:H244"/>
    <mergeCell ref="B239:D239"/>
    <mergeCell ref="G239:H239"/>
    <mergeCell ref="B240:D240"/>
    <mergeCell ref="G240:H240"/>
    <mergeCell ref="B241:D241"/>
    <mergeCell ref="G241:H241"/>
    <mergeCell ref="B236:D236"/>
    <mergeCell ref="G236:H236"/>
    <mergeCell ref="B237:D237"/>
    <mergeCell ref="G237:H237"/>
    <mergeCell ref="B238:D238"/>
    <mergeCell ref="G238:H238"/>
    <mergeCell ref="G232:H232"/>
    <mergeCell ref="B233:D233"/>
    <mergeCell ref="G233:H233"/>
    <mergeCell ref="B234:D234"/>
    <mergeCell ref="G234:H234"/>
    <mergeCell ref="B235:D235"/>
    <mergeCell ref="G235:H235"/>
    <mergeCell ref="B228:D228"/>
    <mergeCell ref="G228:H228"/>
    <mergeCell ref="B229:D229"/>
    <mergeCell ref="G229:H229"/>
    <mergeCell ref="G230:H230"/>
    <mergeCell ref="G231:H231"/>
    <mergeCell ref="B225:D225"/>
    <mergeCell ref="G225:H225"/>
    <mergeCell ref="B226:D226"/>
    <mergeCell ref="G226:H226"/>
    <mergeCell ref="B227:D227"/>
    <mergeCell ref="G227:H227"/>
    <mergeCell ref="K292:L292"/>
    <mergeCell ref="B220:D220"/>
    <mergeCell ref="G220:H220"/>
    <mergeCell ref="B221:D221"/>
    <mergeCell ref="G221:H221"/>
    <mergeCell ref="B222:D222"/>
    <mergeCell ref="G222:H222"/>
    <mergeCell ref="G224:H224"/>
    <mergeCell ref="B290:C290"/>
    <mergeCell ref="G290:H290"/>
    <mergeCell ref="D215:Q215"/>
    <mergeCell ref="D216:R216"/>
    <mergeCell ref="G218:H218"/>
    <mergeCell ref="B219:D219"/>
    <mergeCell ref="G219:H219"/>
    <mergeCell ref="B224:D224"/>
    <mergeCell ref="B223:D223"/>
    <mergeCell ref="G223:H223"/>
    <mergeCell ref="B306:C306"/>
    <mergeCell ref="G306:H306"/>
    <mergeCell ref="I306:J306"/>
    <mergeCell ref="K306:L306"/>
    <mergeCell ref="I293:J293"/>
    <mergeCell ref="I294:J294"/>
    <mergeCell ref="B295:D295"/>
    <mergeCell ref="G295:H295"/>
    <mergeCell ref="I295:J295"/>
    <mergeCell ref="K295:L295"/>
    <mergeCell ref="M294:N294"/>
    <mergeCell ref="B293:D293"/>
    <mergeCell ref="G293:H293"/>
    <mergeCell ref="B291:D291"/>
    <mergeCell ref="G291:H291"/>
    <mergeCell ref="I291:J291"/>
    <mergeCell ref="K291:L291"/>
    <mergeCell ref="M291:N291"/>
    <mergeCell ref="K293:L293"/>
    <mergeCell ref="B292:C292"/>
    <mergeCell ref="K296:L296"/>
    <mergeCell ref="M306:N306"/>
    <mergeCell ref="M307:N307"/>
    <mergeCell ref="B308:C308"/>
    <mergeCell ref="G308:H308"/>
    <mergeCell ref="I308:J308"/>
    <mergeCell ref="K308:L308"/>
    <mergeCell ref="M308:N308"/>
    <mergeCell ref="B307:D307"/>
    <mergeCell ref="G307:H307"/>
    <mergeCell ref="I307:J307"/>
    <mergeCell ref="K307:L307"/>
    <mergeCell ref="M309:N309"/>
    <mergeCell ref="B313:D313"/>
    <mergeCell ref="G313:H313"/>
    <mergeCell ref="I313:J313"/>
    <mergeCell ref="K313:L313"/>
    <mergeCell ref="M313:N313"/>
    <mergeCell ref="B309:D309"/>
    <mergeCell ref="G309:H309"/>
    <mergeCell ref="I309:J309"/>
    <mergeCell ref="K309:L309"/>
    <mergeCell ref="M314:N314"/>
    <mergeCell ref="B315:D315"/>
    <mergeCell ref="G315:H315"/>
    <mergeCell ref="I315:J315"/>
    <mergeCell ref="K315:L315"/>
    <mergeCell ref="M315:N315"/>
    <mergeCell ref="B314:D314"/>
    <mergeCell ref="G314:H314"/>
    <mergeCell ref="I314:J314"/>
    <mergeCell ref="K314:L314"/>
    <mergeCell ref="M316:N316"/>
    <mergeCell ref="B317:D317"/>
    <mergeCell ref="G317:H317"/>
    <mergeCell ref="I317:J317"/>
    <mergeCell ref="K317:L317"/>
    <mergeCell ref="M317:N317"/>
    <mergeCell ref="B316:D316"/>
    <mergeCell ref="G316:H316"/>
    <mergeCell ref="B319:D319"/>
    <mergeCell ref="G319:H319"/>
    <mergeCell ref="I319:J319"/>
    <mergeCell ref="K319:L319"/>
    <mergeCell ref="M319:N319"/>
    <mergeCell ref="B318:D318"/>
    <mergeCell ref="G318:H318"/>
    <mergeCell ref="I321:J321"/>
    <mergeCell ref="K321:L321"/>
    <mergeCell ref="M321:N321"/>
    <mergeCell ref="I316:J316"/>
    <mergeCell ref="K316:L316"/>
    <mergeCell ref="M318:N318"/>
    <mergeCell ref="K320:L320"/>
    <mergeCell ref="M323:N323"/>
    <mergeCell ref="B322:D322"/>
    <mergeCell ref="G322:H322"/>
    <mergeCell ref="I322:J322"/>
    <mergeCell ref="K322:L322"/>
    <mergeCell ref="I318:J318"/>
    <mergeCell ref="K318:L318"/>
    <mergeCell ref="M320:N320"/>
    <mergeCell ref="B321:D321"/>
    <mergeCell ref="G321:H321"/>
    <mergeCell ref="B324:D324"/>
    <mergeCell ref="G324:H324"/>
    <mergeCell ref="I324:J324"/>
    <mergeCell ref="K324:L324"/>
    <mergeCell ref="M322:N322"/>
    <mergeCell ref="B323:D323"/>
    <mergeCell ref="G323:H323"/>
    <mergeCell ref="I323:J323"/>
    <mergeCell ref="K323:L323"/>
    <mergeCell ref="M324:N324"/>
    <mergeCell ref="I290:J290"/>
    <mergeCell ref="K290:L290"/>
    <mergeCell ref="G43:H43"/>
    <mergeCell ref="M290:N290"/>
    <mergeCell ref="B320:D320"/>
    <mergeCell ref="G320:H320"/>
    <mergeCell ref="I320:J320"/>
    <mergeCell ref="G102:H102"/>
    <mergeCell ref="B43:D43"/>
    <mergeCell ref="B48:D48"/>
    <mergeCell ref="G18:H18"/>
    <mergeCell ref="B23:D23"/>
    <mergeCell ref="G23:H23"/>
    <mergeCell ref="G19:H19"/>
    <mergeCell ref="G24:H24"/>
    <mergeCell ref="G25:H25"/>
    <mergeCell ref="B24:D24"/>
    <mergeCell ref="B12:D12"/>
    <mergeCell ref="G11:H11"/>
    <mergeCell ref="G14:H14"/>
    <mergeCell ref="G15:H15"/>
    <mergeCell ref="B14:D14"/>
    <mergeCell ref="B17:D17"/>
    <mergeCell ref="G17:H17"/>
    <mergeCell ref="G13:H13"/>
    <mergeCell ref="G16:H16"/>
    <mergeCell ref="A7:A8"/>
    <mergeCell ref="B10:D10"/>
    <mergeCell ref="G7:H7"/>
    <mergeCell ref="G8:H8"/>
    <mergeCell ref="G9:H9"/>
    <mergeCell ref="G26:H26"/>
    <mergeCell ref="B16:C16"/>
    <mergeCell ref="B11:D11"/>
    <mergeCell ref="G21:H21"/>
    <mergeCell ref="B15:D15"/>
    <mergeCell ref="G33:H33"/>
    <mergeCell ref="G93:H93"/>
    <mergeCell ref="B95:C95"/>
    <mergeCell ref="G31:H31"/>
    <mergeCell ref="B34:D34"/>
    <mergeCell ref="B44:C44"/>
    <mergeCell ref="G44:H44"/>
    <mergeCell ref="G40:H40"/>
    <mergeCell ref="B47:D47"/>
    <mergeCell ref="B94:D94"/>
    <mergeCell ref="G34:H34"/>
    <mergeCell ref="B36:D36"/>
    <mergeCell ref="B38:D38"/>
    <mergeCell ref="G39:H39"/>
    <mergeCell ref="G37:H37"/>
    <mergeCell ref="G41:H41"/>
    <mergeCell ref="B39:D39"/>
    <mergeCell ref="O6:S6"/>
    <mergeCell ref="B42:D42"/>
    <mergeCell ref="G101:H101"/>
    <mergeCell ref="B35:D35"/>
    <mergeCell ref="B37:D37"/>
    <mergeCell ref="G35:H35"/>
    <mergeCell ref="G36:H36"/>
    <mergeCell ref="G96:H96"/>
    <mergeCell ref="G38:H38"/>
    <mergeCell ref="G42:H42"/>
    <mergeCell ref="V7:X7"/>
    <mergeCell ref="B32:D32"/>
    <mergeCell ref="E4:T4"/>
    <mergeCell ref="D5:S5"/>
    <mergeCell ref="I7:L7"/>
    <mergeCell ref="G12:H12"/>
    <mergeCell ref="B30:D30"/>
    <mergeCell ref="G32:H32"/>
    <mergeCell ref="G28:H28"/>
    <mergeCell ref="G20:H20"/>
    <mergeCell ref="AA18:AB18"/>
    <mergeCell ref="V19:X19"/>
    <mergeCell ref="AA19:AB19"/>
    <mergeCell ref="B9:D9"/>
    <mergeCell ref="G10:H10"/>
    <mergeCell ref="AA7:AB7"/>
    <mergeCell ref="V8:X8"/>
    <mergeCell ref="AA8:AB8"/>
    <mergeCell ref="W11:Y11"/>
    <mergeCell ref="AB11:AC11"/>
    <mergeCell ref="W16:Y16"/>
    <mergeCell ref="AB16:AC16"/>
    <mergeCell ref="W17:Y17"/>
    <mergeCell ref="AB17:AC17"/>
    <mergeCell ref="AA37:AB37"/>
    <mergeCell ref="V37:X37"/>
    <mergeCell ref="AA23:AB23"/>
    <mergeCell ref="V26:X26"/>
    <mergeCell ref="AA26:AB26"/>
    <mergeCell ref="V18:W18"/>
    <mergeCell ref="V32:X32"/>
    <mergeCell ref="V22:W22"/>
    <mergeCell ref="AA22:AB22"/>
    <mergeCell ref="G30:H30"/>
    <mergeCell ref="B31:D31"/>
    <mergeCell ref="G27:H27"/>
    <mergeCell ref="V23:X23"/>
    <mergeCell ref="G22:H22"/>
    <mergeCell ref="B29:D29"/>
    <mergeCell ref="V21:X21"/>
    <mergeCell ref="AA21:AB21"/>
    <mergeCell ref="B22:D22"/>
    <mergeCell ref="G29:H29"/>
    <mergeCell ref="B25:D25"/>
    <mergeCell ref="B26:D26"/>
    <mergeCell ref="V36:W36"/>
    <mergeCell ref="AA36:AB36"/>
    <mergeCell ref="V31:X31"/>
    <mergeCell ref="B27:D27"/>
    <mergeCell ref="B33:D33"/>
    <mergeCell ref="V27:X27"/>
    <mergeCell ref="AA27:AB27"/>
    <mergeCell ref="B28:D28"/>
    <mergeCell ref="AA32:AB32"/>
    <mergeCell ref="AA31:AB31"/>
    <mergeCell ref="AB95:AC95"/>
    <mergeCell ref="X91:Y91"/>
    <mergeCell ref="AC91:AD91"/>
    <mergeCell ref="W95:X95"/>
    <mergeCell ref="AB86:AC86"/>
    <mergeCell ref="G67:H67"/>
    <mergeCell ref="AC92:AD92"/>
    <mergeCell ref="X92:Z92"/>
    <mergeCell ref="W86:X86"/>
    <mergeCell ref="AB87:AC87"/>
    <mergeCell ref="W87:Y87"/>
    <mergeCell ref="G74:H74"/>
    <mergeCell ref="B92:D92"/>
    <mergeCell ref="G92:H92"/>
    <mergeCell ref="AB68:AC68"/>
    <mergeCell ref="G68:H68"/>
    <mergeCell ref="W68:Y68"/>
    <mergeCell ref="B91:P91"/>
    <mergeCell ref="G71:H71"/>
    <mergeCell ref="G72:H72"/>
    <mergeCell ref="V109:AD109"/>
    <mergeCell ref="AB96:AC96"/>
    <mergeCell ref="B101:D101"/>
    <mergeCell ref="B98:D98"/>
    <mergeCell ref="G100:H100"/>
    <mergeCell ref="B96:D96"/>
    <mergeCell ref="G97:H97"/>
    <mergeCell ref="G103:H103"/>
    <mergeCell ref="B102:D102"/>
    <mergeCell ref="G104:H104"/>
    <mergeCell ref="W96:Y96"/>
    <mergeCell ref="G94:H94"/>
    <mergeCell ref="B93:C93"/>
    <mergeCell ref="B45:D45"/>
    <mergeCell ref="G45:H45"/>
    <mergeCell ref="B68:D68"/>
    <mergeCell ref="G95:H95"/>
    <mergeCell ref="G48:H48"/>
    <mergeCell ref="B49:D49"/>
    <mergeCell ref="B46:D46"/>
    <mergeCell ref="D109:S109"/>
    <mergeCell ref="B97:D97"/>
    <mergeCell ref="G99:H99"/>
    <mergeCell ref="B116:D116"/>
    <mergeCell ref="G116:H116"/>
    <mergeCell ref="G111:H111"/>
    <mergeCell ref="E108:T108"/>
    <mergeCell ref="G106:H106"/>
    <mergeCell ref="G98:H98"/>
    <mergeCell ref="G105:H105"/>
    <mergeCell ref="B117:L117"/>
    <mergeCell ref="B119:D119"/>
    <mergeCell ref="G119:H119"/>
    <mergeCell ref="G112:H112"/>
    <mergeCell ref="C111:C112"/>
    <mergeCell ref="B113:L113"/>
    <mergeCell ref="B115:D115"/>
    <mergeCell ref="G115:H115"/>
    <mergeCell ref="B124:D124"/>
    <mergeCell ref="G124:H124"/>
    <mergeCell ref="B125:L125"/>
    <mergeCell ref="B127:C127"/>
    <mergeCell ref="G127:H127"/>
    <mergeCell ref="B120:D120"/>
    <mergeCell ref="G120:H120"/>
    <mergeCell ref="B121:L121"/>
    <mergeCell ref="B123:D123"/>
    <mergeCell ref="G123:H123"/>
    <mergeCell ref="B132:D132"/>
    <mergeCell ref="G132:H132"/>
    <mergeCell ref="B133:L133"/>
    <mergeCell ref="B135:D135"/>
    <mergeCell ref="G135:H135"/>
    <mergeCell ref="B128:D128"/>
    <mergeCell ref="G128:H128"/>
    <mergeCell ref="B129:L129"/>
    <mergeCell ref="B131:D131"/>
    <mergeCell ref="G131:H131"/>
    <mergeCell ref="G143:H143"/>
    <mergeCell ref="B136:D136"/>
    <mergeCell ref="G136:H136"/>
    <mergeCell ref="B137:L137"/>
    <mergeCell ref="B139:D139"/>
    <mergeCell ref="G139:H139"/>
    <mergeCell ref="B140:D140"/>
    <mergeCell ref="G140:H140"/>
    <mergeCell ref="B141:L141"/>
    <mergeCell ref="B143:D143"/>
    <mergeCell ref="B147:D147"/>
    <mergeCell ref="G147:H147"/>
    <mergeCell ref="B144:D144"/>
    <mergeCell ref="G144:H144"/>
    <mergeCell ref="B145:D145"/>
    <mergeCell ref="G145:H145"/>
    <mergeCell ref="B146:D146"/>
    <mergeCell ref="G146:H146"/>
    <mergeCell ref="B149:D149"/>
    <mergeCell ref="G149:H149"/>
    <mergeCell ref="B150:D150"/>
    <mergeCell ref="G150:H150"/>
    <mergeCell ref="B148:D148"/>
    <mergeCell ref="G148:H148"/>
    <mergeCell ref="B153:D153"/>
    <mergeCell ref="G153:H153"/>
    <mergeCell ref="B154:D154"/>
    <mergeCell ref="G154:H154"/>
    <mergeCell ref="B151:D151"/>
    <mergeCell ref="G151:H151"/>
    <mergeCell ref="B152:D152"/>
    <mergeCell ref="G152:H152"/>
    <mergeCell ref="B157:D157"/>
    <mergeCell ref="G157:H157"/>
    <mergeCell ref="B158:D158"/>
    <mergeCell ref="G158:H158"/>
    <mergeCell ref="B155:D155"/>
    <mergeCell ref="G155:H155"/>
    <mergeCell ref="B156:D156"/>
    <mergeCell ref="G156:H156"/>
    <mergeCell ref="B159:D159"/>
    <mergeCell ref="G159:H159"/>
    <mergeCell ref="B160:D160"/>
    <mergeCell ref="G160:H160"/>
    <mergeCell ref="E163:Q163"/>
    <mergeCell ref="B165:D165"/>
    <mergeCell ref="G165:H165"/>
    <mergeCell ref="D162:Q162"/>
    <mergeCell ref="B170:D170"/>
    <mergeCell ref="G170:H170"/>
    <mergeCell ref="B171:L171"/>
    <mergeCell ref="B173:D173"/>
    <mergeCell ref="G173:H173"/>
    <mergeCell ref="B166:D166"/>
    <mergeCell ref="G166:H166"/>
    <mergeCell ref="B167:L167"/>
    <mergeCell ref="B169:D169"/>
    <mergeCell ref="G169:H169"/>
    <mergeCell ref="B178:D178"/>
    <mergeCell ref="G178:H178"/>
    <mergeCell ref="B179:L179"/>
    <mergeCell ref="G181:H181"/>
    <mergeCell ref="B174:D174"/>
    <mergeCell ref="G174:H174"/>
    <mergeCell ref="B175:L175"/>
    <mergeCell ref="B177:D177"/>
    <mergeCell ref="G177:H177"/>
    <mergeCell ref="B186:D186"/>
    <mergeCell ref="G186:H186"/>
    <mergeCell ref="B187:L187"/>
    <mergeCell ref="G189:H189"/>
    <mergeCell ref="B182:D182"/>
    <mergeCell ref="G182:H182"/>
    <mergeCell ref="B183:L183"/>
    <mergeCell ref="G185:H185"/>
    <mergeCell ref="B194:D194"/>
    <mergeCell ref="G194:H194"/>
    <mergeCell ref="B195:L195"/>
    <mergeCell ref="B197:D197"/>
    <mergeCell ref="G197:H197"/>
    <mergeCell ref="B190:D190"/>
    <mergeCell ref="G190:H190"/>
    <mergeCell ref="B191:L191"/>
    <mergeCell ref="B193:D193"/>
    <mergeCell ref="G193:H193"/>
    <mergeCell ref="B201:D201"/>
    <mergeCell ref="G201:H201"/>
    <mergeCell ref="B202:D202"/>
    <mergeCell ref="G202:H202"/>
    <mergeCell ref="B198:D198"/>
    <mergeCell ref="G198:H198"/>
    <mergeCell ref="B200:D200"/>
    <mergeCell ref="G200:H200"/>
    <mergeCell ref="B205:D205"/>
    <mergeCell ref="G205:H205"/>
    <mergeCell ref="B206:D206"/>
    <mergeCell ref="G206:H206"/>
    <mergeCell ref="B203:D203"/>
    <mergeCell ref="G203:H203"/>
    <mergeCell ref="B204:D204"/>
    <mergeCell ref="G204:H204"/>
    <mergeCell ref="G209:H209"/>
    <mergeCell ref="B210:D210"/>
    <mergeCell ref="G210:H210"/>
    <mergeCell ref="B207:D207"/>
    <mergeCell ref="G207:H207"/>
    <mergeCell ref="B208:D208"/>
    <mergeCell ref="G208:H208"/>
    <mergeCell ref="B209:D209"/>
    <mergeCell ref="B213:D213"/>
    <mergeCell ref="G213:H213"/>
    <mergeCell ref="B211:D211"/>
    <mergeCell ref="G211:H211"/>
    <mergeCell ref="B212:D212"/>
    <mergeCell ref="G212:H212"/>
    <mergeCell ref="G46:H46"/>
    <mergeCell ref="V49:X49"/>
    <mergeCell ref="AA49:AB49"/>
    <mergeCell ref="B50:D50"/>
    <mergeCell ref="G50:H50"/>
    <mergeCell ref="V50:X50"/>
    <mergeCell ref="AA50:AB50"/>
    <mergeCell ref="G49:H49"/>
    <mergeCell ref="G47:H47"/>
    <mergeCell ref="G51:H51"/>
    <mergeCell ref="B52:D52"/>
    <mergeCell ref="G52:H52"/>
    <mergeCell ref="B53:D53"/>
    <mergeCell ref="G53:H53"/>
    <mergeCell ref="B54:D54"/>
    <mergeCell ref="G54:H54"/>
    <mergeCell ref="B51:D51"/>
    <mergeCell ref="V54:W54"/>
    <mergeCell ref="AA54:AB54"/>
    <mergeCell ref="B55:D55"/>
    <mergeCell ref="G55:H55"/>
    <mergeCell ref="V55:X55"/>
    <mergeCell ref="AA55:AB55"/>
    <mergeCell ref="B66:D66"/>
    <mergeCell ref="G66:H66"/>
    <mergeCell ref="G61:H61"/>
    <mergeCell ref="B65:D65"/>
    <mergeCell ref="B56:D56"/>
    <mergeCell ref="G56:H56"/>
    <mergeCell ref="B57:D57"/>
    <mergeCell ref="G57:H57"/>
    <mergeCell ref="G58:H58"/>
    <mergeCell ref="G59:H59"/>
    <mergeCell ref="G1:R3"/>
    <mergeCell ref="B67:D67"/>
    <mergeCell ref="B69:D69"/>
    <mergeCell ref="G69:H69"/>
    <mergeCell ref="B70:D70"/>
    <mergeCell ref="G70:H70"/>
    <mergeCell ref="B60:D60"/>
    <mergeCell ref="G60:H60"/>
    <mergeCell ref="B61:D61"/>
    <mergeCell ref="G65:H65"/>
  </mergeCells>
  <printOptions horizontalCentered="1"/>
  <pageMargins left="0.5905511811023623" right="0.1968503937007874" top="0" bottom="0.1968503937007874" header="0" footer="0"/>
  <pageSetup horizontalDpi="600" verticalDpi="600" orientation="portrait" paperSize="9" scale="86" r:id="rId2"/>
  <rowBreaks count="3" manualBreakCount="3">
    <brk id="142" max="255" man="1"/>
    <brk id="199" max="255" man="1"/>
    <brk id="257" max="255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PC</cp:lastModifiedBy>
  <cp:lastPrinted>2020-09-25T09:15:15Z</cp:lastPrinted>
  <dcterms:created xsi:type="dcterms:W3CDTF">2009-03-11T07:09:24Z</dcterms:created>
  <dcterms:modified xsi:type="dcterms:W3CDTF">2020-09-25T09:15:16Z</dcterms:modified>
  <cp:category/>
  <cp:version/>
  <cp:contentType/>
  <cp:contentStatus/>
</cp:coreProperties>
</file>